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Fusioni" sheetId="1" r:id="rId1"/>
    <sheet name="Oggetti" sheetId="2" r:id="rId2"/>
    <sheet name="Mobili" sheetId="3" r:id="rId3"/>
    <sheet name="Fruste" sheetId="4" r:id="rId4"/>
    <sheet name="Armature" sheetId="5" r:id="rId5"/>
    <sheet name="Equipaggiamento" sheetId="6" r:id="rId6"/>
    <sheet name="Mostri" sheetId="7" r:id="rId7"/>
    <sheet name="Debolezze" sheetId="8" r:id="rId8"/>
    <sheet name="Esperienza" sheetId="9" r:id="rId9"/>
  </sheets>
  <definedNames>
    <definedName name="_xlnm._FilterDatabase" localSheetId="7" hidden="1">'Debolezze'!$A$1:$F$1</definedName>
    <definedName name="_xlnm._FilterDatabase" localSheetId="5" hidden="1">'Equipaggiamento'!$A$1:$G$87</definedName>
    <definedName name="_xlnm._FilterDatabase" localSheetId="6" hidden="1">'Mostri'!$B$1:$I$101</definedName>
  </definedNames>
  <calcPr fullCalcOnLoad="1"/>
</workbook>
</file>

<file path=xl/sharedStrings.xml><?xml version="1.0" encoding="utf-8"?>
<sst xmlns="http://schemas.openxmlformats.org/spreadsheetml/2006/main" count="1913" uniqueCount="461">
  <si>
    <t>NOME</t>
  </si>
  <si>
    <t>N°</t>
  </si>
  <si>
    <t>HP</t>
  </si>
  <si>
    <t>LV</t>
  </si>
  <si>
    <t>Bat</t>
  </si>
  <si>
    <t>$5</t>
  </si>
  <si>
    <t>$1</t>
  </si>
  <si>
    <t>…</t>
  </si>
  <si>
    <t>Tiny Slime</t>
  </si>
  <si>
    <t>Slime</t>
  </si>
  <si>
    <t>Sturdy Turban</t>
  </si>
  <si>
    <t>Medusa Head</t>
  </si>
  <si>
    <t>Pendant</t>
  </si>
  <si>
    <t>Zombie</t>
  </si>
  <si>
    <t>Casual Wear</t>
  </si>
  <si>
    <t>Skeleton</t>
  </si>
  <si>
    <t>$25</t>
  </si>
  <si>
    <t>Fleaman</t>
  </si>
  <si>
    <t>Bone Soldier</t>
  </si>
  <si>
    <t>EXP</t>
  </si>
  <si>
    <t>Rubber Armor</t>
  </si>
  <si>
    <t>Armor Knight</t>
  </si>
  <si>
    <t>Giant Bat</t>
  </si>
  <si>
    <t>Ghost</t>
  </si>
  <si>
    <t>Bone Pillar</t>
  </si>
  <si>
    <t>Large Ghost</t>
  </si>
  <si>
    <t>White Dragon</t>
  </si>
  <si>
    <t>Rock Armor</t>
  </si>
  <si>
    <t>Plain Circlet</t>
  </si>
  <si>
    <t>White Dragon Lv2</t>
  </si>
  <si>
    <t>Lizard Man</t>
  </si>
  <si>
    <t>Living Armor</t>
  </si>
  <si>
    <t>Ectoplasm</t>
  </si>
  <si>
    <t>Uncurse Potion</t>
  </si>
  <si>
    <t>Skeleton Blaze</t>
  </si>
  <si>
    <t>Big Skeleton</t>
  </si>
  <si>
    <t>Flying Bone</t>
  </si>
  <si>
    <t>Crimson Cloak</t>
  </si>
  <si>
    <t>Peeping Eye</t>
  </si>
  <si>
    <t>Potion</t>
  </si>
  <si>
    <t>Skeleton Flail</t>
  </si>
  <si>
    <t>Skeleton Spear</t>
  </si>
  <si>
    <t>Leather Helmet</t>
  </si>
  <si>
    <t>Red Skeleton</t>
  </si>
  <si>
    <t>Skeleton Rib</t>
  </si>
  <si>
    <t>Bone Thrower</t>
  </si>
  <si>
    <t>Anti-venom</t>
  </si>
  <si>
    <t>Skeleton Ape</t>
  </si>
  <si>
    <t>Rock Leather</t>
  </si>
  <si>
    <t>Gate Guarder</t>
  </si>
  <si>
    <t>Golem</t>
  </si>
  <si>
    <t>Skull Knight</t>
  </si>
  <si>
    <t>Tiny Devil</t>
  </si>
  <si>
    <t>Scarecrow</t>
  </si>
  <si>
    <t>Skeleton Spider</t>
  </si>
  <si>
    <t>Bicocette</t>
  </si>
  <si>
    <t>Man-eater</t>
  </si>
  <si>
    <t>Axe Armor</t>
  </si>
  <si>
    <t>Witch</t>
  </si>
  <si>
    <t>Loose Clothing</t>
  </si>
  <si>
    <t>Siren</t>
  </si>
  <si>
    <t>Bomber Armor</t>
  </si>
  <si>
    <t>Minotaur</t>
  </si>
  <si>
    <t>Balloon</t>
  </si>
  <si>
    <t>Big Balloon</t>
  </si>
  <si>
    <t>Cuirass Armor</t>
  </si>
  <si>
    <t>Bone Archer</t>
  </si>
  <si>
    <t>Ruler Sword</t>
  </si>
  <si>
    <t>Disc Armor</t>
  </si>
  <si>
    <t>$100</t>
  </si>
  <si>
    <t>Devil</t>
  </si>
  <si>
    <t>Merman</t>
  </si>
  <si>
    <t>Fishman</t>
  </si>
  <si>
    <t>Arabaki</t>
  </si>
  <si>
    <t>Ruler Sword Lv2</t>
  </si>
  <si>
    <t>Feather Demon</t>
  </si>
  <si>
    <t>Guardian Armor</t>
  </si>
  <si>
    <t>Boomerang Armor</t>
  </si>
  <si>
    <t>Giant Merman</t>
  </si>
  <si>
    <t>Max Slimer</t>
  </si>
  <si>
    <t>Fleaman Armor</t>
  </si>
  <si>
    <t>Gold Medusa</t>
  </si>
  <si>
    <t>Mimic</t>
  </si>
  <si>
    <t>White Dragon Lv3</t>
  </si>
  <si>
    <t>Skeleton Mirror</t>
  </si>
  <si>
    <t>Harpy</t>
  </si>
  <si>
    <t>Bascinet</t>
  </si>
  <si>
    <t>Axe Armor Lv2</t>
  </si>
  <si>
    <t>Kettle Hat</t>
  </si>
  <si>
    <t>Ancient Armor</t>
  </si>
  <si>
    <t>Specter</t>
  </si>
  <si>
    <t>Bronze Guarder</t>
  </si>
  <si>
    <t>Peeping Big</t>
  </si>
  <si>
    <t>Shadow</t>
  </si>
  <si>
    <t>Melty Zombie</t>
  </si>
  <si>
    <t>Bone Liquid</t>
  </si>
  <si>
    <t>Ruler Sword Lv3</t>
  </si>
  <si>
    <t>Poison Lizard</t>
  </si>
  <si>
    <t>Pazuzu</t>
  </si>
  <si>
    <t>Spriggan</t>
  </si>
  <si>
    <t>Gorgon</t>
  </si>
  <si>
    <t>Blaze Master</t>
  </si>
  <si>
    <t>Arthro Skeleton</t>
  </si>
  <si>
    <t>Skeleton Glass</t>
  </si>
  <si>
    <t>$250</t>
  </si>
  <si>
    <t>Victory Armor</t>
  </si>
  <si>
    <t>$400</t>
  </si>
  <si>
    <t>Hammer-Hammer</t>
  </si>
  <si>
    <t>Disc Armor Lv2</t>
  </si>
  <si>
    <t>Minotaur Lv2</t>
  </si>
  <si>
    <t>Talos</t>
  </si>
  <si>
    <t>Death</t>
  </si>
  <si>
    <t>Pixie</t>
  </si>
  <si>
    <t>Big Mana Prism</t>
  </si>
  <si>
    <t>Sylph</t>
  </si>
  <si>
    <t>Master Lizard</t>
  </si>
  <si>
    <t>Owl</t>
  </si>
  <si>
    <t>Clear Bone</t>
  </si>
  <si>
    <t>Jp Bonepillar</t>
  </si>
  <si>
    <t>Simon Wraith</t>
  </si>
  <si>
    <t>High Potion</t>
  </si>
  <si>
    <t>Noon Star</t>
  </si>
  <si>
    <t>Pike Master</t>
  </si>
  <si>
    <t>Gold Headband</t>
  </si>
  <si>
    <t>Floating Boots</t>
  </si>
  <si>
    <t>Cyclops</t>
  </si>
  <si>
    <t>Maxim</t>
  </si>
  <si>
    <t>Oggetto Comune</t>
  </si>
  <si>
    <t>Oggetto Raro</t>
  </si>
  <si>
    <t>Fulmine</t>
  </si>
  <si>
    <t>Fuoco</t>
  </si>
  <si>
    <t>Gelo</t>
  </si>
  <si>
    <t>Vento</t>
  </si>
  <si>
    <t>DIF</t>
  </si>
  <si>
    <t>INT</t>
  </si>
  <si>
    <t>FRT</t>
  </si>
  <si>
    <t>Tipo</t>
  </si>
  <si>
    <t>TIPO</t>
  </si>
  <si>
    <t>EFFETTO</t>
  </si>
  <si>
    <t>Elixir</t>
  </si>
  <si>
    <t>Turkey</t>
  </si>
  <si>
    <t>Mana Prism</t>
  </si>
  <si>
    <t>Drumstick</t>
  </si>
  <si>
    <t>Lure Key</t>
  </si>
  <si>
    <t>Floodgate Key</t>
  </si>
  <si>
    <t>Castle Map 2</t>
  </si>
  <si>
    <t>Medicine Jar</t>
  </si>
  <si>
    <t>Skull Key</t>
  </si>
  <si>
    <t>Castle Map 1</t>
  </si>
  <si>
    <t>Castle Map 3</t>
  </si>
  <si>
    <t>Hint Card 1</t>
  </si>
  <si>
    <t>Hint Card 2</t>
  </si>
  <si>
    <t>Hint Card 3</t>
  </si>
  <si>
    <t>Hint Card 4</t>
  </si>
  <si>
    <t>Hint Card 5</t>
  </si>
  <si>
    <t>Hint Card 6</t>
  </si>
  <si>
    <t>Medicina</t>
  </si>
  <si>
    <t>Altro</t>
  </si>
  <si>
    <t>TOT</t>
  </si>
  <si>
    <t>Crushing Stone</t>
  </si>
  <si>
    <t>Steel Tip</t>
  </si>
  <si>
    <t>Platinum Tip</t>
  </si>
  <si>
    <t>Energy Circle</t>
  </si>
  <si>
    <t>Bullet Tip</t>
  </si>
  <si>
    <t>Red Stone</t>
  </si>
  <si>
    <t>Blue Stone</t>
  </si>
  <si>
    <t>Yellow Stone</t>
  </si>
  <si>
    <t>Green Stone</t>
  </si>
  <si>
    <t>Leather Armor</t>
  </si>
  <si>
    <t>Cloth Tunic</t>
  </si>
  <si>
    <t>Padded Armor</t>
  </si>
  <si>
    <t>Scale Armor</t>
  </si>
  <si>
    <t>Healing Mail</t>
  </si>
  <si>
    <t>Heavy Armor</t>
  </si>
  <si>
    <t>Plate Mail</t>
  </si>
  <si>
    <t>Walk Armor</t>
  </si>
  <si>
    <t>Silver Armor</t>
  </si>
  <si>
    <t>Magical Armor</t>
  </si>
  <si>
    <t>Kaiser Mail</t>
  </si>
  <si>
    <t>Summer Clothes</t>
  </si>
  <si>
    <t>Fancy Clothes</t>
  </si>
  <si>
    <t>Blizzard Robe</t>
  </si>
  <si>
    <t>Mystical Robe</t>
  </si>
  <si>
    <t>Lightning Robe</t>
  </si>
  <si>
    <t>War Fatigues</t>
  </si>
  <si>
    <t>JB's Bracelet</t>
  </si>
  <si>
    <t>Night Goggles</t>
  </si>
  <si>
    <t>MK's Bracelet</t>
  </si>
  <si>
    <t>Crush Boots</t>
  </si>
  <si>
    <t>Fancy Bandana</t>
  </si>
  <si>
    <t>Accessorio</t>
  </si>
  <si>
    <t>Stivali</t>
  </si>
  <si>
    <t>Elmo</t>
  </si>
  <si>
    <t>Leather Cap</t>
  </si>
  <si>
    <t>Cloth Helmet</t>
  </si>
  <si>
    <t>Face-guard</t>
  </si>
  <si>
    <t>Bagonette</t>
  </si>
  <si>
    <t>Guardian Helm</t>
  </si>
  <si>
    <t>Barrel Helmet</t>
  </si>
  <si>
    <t>Full Helmet</t>
  </si>
  <si>
    <t>Viking Helm</t>
  </si>
  <si>
    <t>Leather Gloves</t>
  </si>
  <si>
    <t>Hard Gloves</t>
  </si>
  <si>
    <t>Guardian Glove</t>
  </si>
  <si>
    <t>Arm Plates</t>
  </si>
  <si>
    <t>Guanti</t>
  </si>
  <si>
    <t>Bloody Glove</t>
  </si>
  <si>
    <t>Leather Boots</t>
  </si>
  <si>
    <t>Shin Guards</t>
  </si>
  <si>
    <t>Ankle Guards</t>
  </si>
  <si>
    <t>Guardian Boots</t>
  </si>
  <si>
    <t>Leggings</t>
  </si>
  <si>
    <t>Emerald Cloak</t>
  </si>
  <si>
    <t>Wind Cloak</t>
  </si>
  <si>
    <t>Twilight Cloak</t>
  </si>
  <si>
    <t>Wristband</t>
  </si>
  <si>
    <t>Kaiser Knuckle</t>
  </si>
  <si>
    <t>Lucky Charm</t>
  </si>
  <si>
    <t>Heart Choker</t>
  </si>
  <si>
    <t>Greed Amulet</t>
  </si>
  <si>
    <t>Cipher's Charm</t>
  </si>
  <si>
    <t>Lucky Ring</t>
  </si>
  <si>
    <t>Holy Ring</t>
  </si>
  <si>
    <t>Rare Ring</t>
  </si>
  <si>
    <t>Chaos Ring</t>
  </si>
  <si>
    <t>Logoth's Ring</t>
  </si>
  <si>
    <t>Heaven's Ring</t>
  </si>
  <si>
    <t>Earth Ring</t>
  </si>
  <si>
    <t>LOCALITÀ</t>
  </si>
  <si>
    <t>STANZA</t>
  </si>
  <si>
    <t>Chandelier</t>
  </si>
  <si>
    <t>Bookshelf</t>
  </si>
  <si>
    <t>Silver Dishes</t>
  </si>
  <si>
    <t>Chair</t>
  </si>
  <si>
    <t>Tall Clock</t>
  </si>
  <si>
    <t>Old Radio</t>
  </si>
  <si>
    <t>Antique Table</t>
  </si>
  <si>
    <t>Rocking Chair</t>
  </si>
  <si>
    <t>Rare Ghost</t>
  </si>
  <si>
    <t>Field Armor</t>
  </si>
  <si>
    <t>Plate Coat</t>
  </si>
  <si>
    <t>Thin Robe</t>
  </si>
  <si>
    <t>Opal</t>
  </si>
  <si>
    <t>Bronze Armor</t>
  </si>
  <si>
    <t>Bronze Boots</t>
  </si>
  <si>
    <t>Turquoise</t>
  </si>
  <si>
    <t>Gauntlets</t>
  </si>
  <si>
    <t>Mirror Pendant</t>
  </si>
  <si>
    <t>Iron Boots</t>
  </si>
  <si>
    <t>Bangle</t>
  </si>
  <si>
    <t>Gloves</t>
  </si>
  <si>
    <t>Puff Coat</t>
  </si>
  <si>
    <t>Greek Helm</t>
  </si>
  <si>
    <t>Piros Helm</t>
  </si>
  <si>
    <t>Parade Armor</t>
  </si>
  <si>
    <t>Gold Necklace</t>
  </si>
  <si>
    <t>Arm Guards</t>
  </si>
  <si>
    <t>Chain Mail</t>
  </si>
  <si>
    <t>Barbuta</t>
  </si>
  <si>
    <t>Ramail Coat</t>
  </si>
  <si>
    <t>Fire Mail</t>
  </si>
  <si>
    <t>Medusa Pendant</t>
  </si>
  <si>
    <t>Brigandine</t>
  </si>
  <si>
    <t>Armet</t>
  </si>
  <si>
    <t>Silk Hat</t>
  </si>
  <si>
    <t>Noble Robe</t>
  </si>
  <si>
    <t>Sapphire</t>
  </si>
  <si>
    <t>Iron Helmet</t>
  </si>
  <si>
    <t>Velvet Cloak</t>
  </si>
  <si>
    <t>Greaves</t>
  </si>
  <si>
    <t>Steel Glove</t>
  </si>
  <si>
    <t>Double Mail</t>
  </si>
  <si>
    <t>Silver Bangle</t>
  </si>
  <si>
    <t>Steel Helmet</t>
  </si>
  <si>
    <t>Magic Necklace</t>
  </si>
  <si>
    <t>Mystic Brooch</t>
  </si>
  <si>
    <t>Ruby</t>
  </si>
  <si>
    <t>Ninja Cloak</t>
  </si>
  <si>
    <t>Crested Band</t>
  </si>
  <si>
    <t>Diamond</t>
  </si>
  <si>
    <t>Silver Tiara</t>
  </si>
  <si>
    <t>Battle Armor</t>
  </si>
  <si>
    <t>Ancient Robe</t>
  </si>
  <si>
    <t>Ceramic Mail</t>
  </si>
  <si>
    <t>T-Shirt</t>
  </si>
  <si>
    <t>Moon Armor (A)</t>
  </si>
  <si>
    <t>Moon Armor (B)</t>
  </si>
  <si>
    <t>Sun Armor (A)</t>
  </si>
  <si>
    <t>Sun Armor (B)</t>
  </si>
  <si>
    <t>Silk Cloak</t>
  </si>
  <si>
    <t>Cabacete</t>
  </si>
  <si>
    <t>Morion</t>
  </si>
  <si>
    <t>Platinum Crown</t>
  </si>
  <si>
    <t>Pot Helm</t>
  </si>
  <si>
    <t>Red Silk Hat</t>
  </si>
  <si>
    <t>Sallet</t>
  </si>
  <si>
    <t>Infinite Boots</t>
  </si>
  <si>
    <t>Platinum Shoes</t>
  </si>
  <si>
    <t>Silver Boots</t>
  </si>
  <si>
    <t>Aurora Ring</t>
  </si>
  <si>
    <t>Nova Ring</t>
  </si>
  <si>
    <t>Ancient Urn</t>
  </si>
  <si>
    <t>Candleholder</t>
  </si>
  <si>
    <t>Candlestick</t>
  </si>
  <si>
    <t>Castle Drawing</t>
  </si>
  <si>
    <t>Closet</t>
  </si>
  <si>
    <t>Gold Trinket</t>
  </si>
  <si>
    <t>Hero Statue</t>
  </si>
  <si>
    <t>King-Size Bed</t>
  </si>
  <si>
    <t>Lucky Cat</t>
  </si>
  <si>
    <t>Phonograph</t>
  </si>
  <si>
    <t>Pretty Vase</t>
  </si>
  <si>
    <t>Raccoon Figure</t>
  </si>
  <si>
    <t>Sage Statue</t>
  </si>
  <si>
    <t>Side Table</t>
  </si>
  <si>
    <t>Silk Curtain</t>
  </si>
  <si>
    <t>Silver Trinket</t>
  </si>
  <si>
    <t>Smiling Statue</t>
  </si>
  <si>
    <t>Strange Mirror</t>
  </si>
  <si>
    <t>Stuffed Stag</t>
  </si>
  <si>
    <t>Teacup</t>
  </si>
  <si>
    <t>Teapot</t>
  </si>
  <si>
    <t>Wine Glass</t>
  </si>
  <si>
    <t>Wizard's Urn</t>
  </si>
  <si>
    <t>POT</t>
  </si>
  <si>
    <t>"O"</t>
  </si>
  <si>
    <t>Bolt Book</t>
  </si>
  <si>
    <t>Fire Book</t>
  </si>
  <si>
    <t>Ice Book</t>
  </si>
  <si>
    <t>Wind Book</t>
  </si>
  <si>
    <t>Summoning Tome</t>
  </si>
  <si>
    <t>+</t>
  </si>
  <si>
    <t>nessuna arma</t>
  </si>
  <si>
    <t>Fulmine mobile             40 MP</t>
  </si>
  <si>
    <t>Globo Rotante              40 MP</t>
  </si>
  <si>
    <t>Prigione di ghiaccio       40 MP</t>
  </si>
  <si>
    <t>Pioggia divina               50 MP</t>
  </si>
  <si>
    <t>Fontana sacra             100 MP</t>
  </si>
  <si>
    <t>Scarica di fulmini          60 MP</t>
  </si>
  <si>
    <t>Draghi di fuoco              70 MP</t>
  </si>
  <si>
    <t>Cometa                        20 MP</t>
  </si>
  <si>
    <t>Lama rotante                40 MP</t>
  </si>
  <si>
    <t>Lame di demone         100 MP</t>
  </si>
  <si>
    <t>Scudo frontale                60 MP</t>
  </si>
  <si>
    <t>Tornado di fuoco            50 MP</t>
  </si>
  <si>
    <t>Onda di ghiaccio           30 MP</t>
  </si>
  <si>
    <t>Difesa circolare              40 MP</t>
  </si>
  <si>
    <t>Fata                             60 MP</t>
  </si>
  <si>
    <t>Pioggia di scintille         80 MP</t>
  </si>
  <si>
    <t>Fiamme direzionali        60 MP</t>
  </si>
  <si>
    <t>Pugnali automatici          30 MP</t>
  </si>
  <si>
    <t>Mille lame                     40 MP</t>
  </si>
  <si>
    <t>Piume leggendarie        100 MP</t>
  </si>
  <si>
    <t>Colonna di luce              60 MP</t>
  </si>
  <si>
    <t>Spirale di fuoco                           50 MP</t>
  </si>
  <si>
    <t>Stella di ghiaccio            30 MP</t>
  </si>
  <si>
    <t>Scudo di croci                    50 MP</t>
  </si>
  <si>
    <t>Pioggia di meteoriti                    100 MP</t>
  </si>
  <si>
    <t>Sfere luminose                    50 MP</t>
  </si>
  <si>
    <t>Lancia di ghiaccio             30 MP</t>
  </si>
  <si>
    <t>Globo di energia               20 MP</t>
  </si>
  <si>
    <t>Divinità dell'est                  100 MP</t>
  </si>
  <si>
    <t>Scintille di luce                  100 MP</t>
  </si>
  <si>
    <t>Triplo fulmine                  60 MP</t>
  </si>
  <si>
    <t>Dracula Wraith</t>
  </si>
  <si>
    <t>Exp</t>
  </si>
  <si>
    <t>MP</t>
  </si>
  <si>
    <t>Pot</t>
  </si>
  <si>
    <t>Dif</t>
  </si>
  <si>
    <t>Int</t>
  </si>
  <si>
    <t>Frt</t>
  </si>
  <si>
    <t>Lv massimo</t>
  </si>
  <si>
    <t>Cuori</t>
  </si>
  <si>
    <t>Guardian Armor-Ar</t>
  </si>
  <si>
    <t>Death Bone</t>
  </si>
  <si>
    <t>Dracula Ghost</t>
  </si>
  <si>
    <t>Legion Corpse</t>
  </si>
  <si>
    <t>Legion Saint</t>
  </si>
  <si>
    <t>Cura lo Status Poison</t>
  </si>
  <si>
    <t>Ripristina 100 MP</t>
  </si>
  <si>
    <t>Ripristina 100 HP</t>
  </si>
  <si>
    <t>Ripristina tutti gli HP</t>
  </si>
  <si>
    <t>Ripristina 150 HP</t>
  </si>
  <si>
    <t>Ripristina 20 MP</t>
  </si>
  <si>
    <t>Rende temporaneamente invincibili</t>
  </si>
  <si>
    <t>Ripristina 70 HP</t>
  </si>
  <si>
    <t>Ripristina 200 HP</t>
  </si>
  <si>
    <t>Cura lo Status Curse</t>
  </si>
  <si>
    <t>Parte della mappa del castello</t>
  </si>
  <si>
    <t>Vendibile per 1000 $ ai negozi del Mercante</t>
  </si>
  <si>
    <t>Da usare in {A} Luminous Cavern - AI23</t>
  </si>
  <si>
    <t>Suggerimento per prosciugare la {A} Luminous Cavern</t>
  </si>
  <si>
    <t>Suggerimento riguardo {A} Aqueduct of Dragons - AC10</t>
  </si>
  <si>
    <t>Suggerimento sull'uso dei Teletrasporti</t>
  </si>
  <si>
    <t>Suggerimento sull'uso delle Fusioni</t>
  </si>
  <si>
    <t>Suggerimento sull'esistenza del Summoning Tome</t>
  </si>
  <si>
    <t>Suggerimento sull'uso delle Fiamme direzionali</t>
  </si>
  <si>
    <t>Chiave per aprire le porte luminose</t>
  </si>
  <si>
    <t>Oggetto per accedere ai negozi delle Clock Tower</t>
  </si>
  <si>
    <t>Vendibile per 125 $ ai negozi del Mercante</t>
  </si>
  <si>
    <t>Vendibile per 600 $ ai negozi del Mercante</t>
  </si>
  <si>
    <t>Vendibile per 500 $ ai negozi del Mercante</t>
  </si>
  <si>
    <t>Chiave per aprire le porte col teschio</t>
  </si>
  <si>
    <t>Vendibile per 200 $ ai negozi del Mercante</t>
  </si>
  <si>
    <t>AP6</t>
  </si>
  <si>
    <t>BF1</t>
  </si>
  <si>
    <t>BP6</t>
  </si>
  <si>
    <t>AG24</t>
  </si>
  <si>
    <t>BP10</t>
  </si>
  <si>
    <t>AO17</t>
  </si>
  <si>
    <t>BH14</t>
  </si>
  <si>
    <t>BG25</t>
  </si>
  <si>
    <t>BI13</t>
  </si>
  <si>
    <t>BO16</t>
  </si>
  <si>
    <t>BM1</t>
  </si>
  <si>
    <t>BI21</t>
  </si>
  <si>
    <t>BQ1</t>
  </si>
  <si>
    <t>BI19</t>
  </si>
  <si>
    <t>BO15</t>
  </si>
  <si>
    <t>BG14</t>
  </si>
  <si>
    <t>AE3</t>
  </si>
  <si>
    <t>BD15</t>
  </si>
  <si>
    <t>BO12</t>
  </si>
  <si>
    <t>BH2</t>
  </si>
  <si>
    <t>AG18</t>
  </si>
  <si>
    <t>AO21</t>
  </si>
  <si>
    <t>BQ2</t>
  </si>
  <si>
    <t>AD15</t>
  </si>
  <si>
    <t>AD5</t>
  </si>
  <si>
    <t>BE13</t>
  </si>
  <si>
    <t>AE21</t>
  </si>
  <si>
    <t>AE9</t>
  </si>
  <si>
    <t xml:space="preserve">{B} Entrance </t>
  </si>
  <si>
    <t xml:space="preserve">{A} Clock Tower </t>
  </si>
  <si>
    <t xml:space="preserve">{A} Skeleton Cave </t>
  </si>
  <si>
    <t xml:space="preserve">{B} Wailing Way </t>
  </si>
  <si>
    <t xml:space="preserve">{A} Castle Top Floor </t>
  </si>
  <si>
    <t xml:space="preserve">{B} Castle Treasury </t>
  </si>
  <si>
    <t xml:space="preserve">{A} Castle Treasury </t>
  </si>
  <si>
    <t xml:space="preserve">{A} Sky Walkway </t>
  </si>
  <si>
    <t xml:space="preserve">{B} Chapel of Dissonance </t>
  </si>
  <si>
    <t xml:space="preserve">{B} Sky Walkway </t>
  </si>
  <si>
    <t xml:space="preserve">{B} Clock Tower </t>
  </si>
  <si>
    <t xml:space="preserve">{B} Luminous Cavern </t>
  </si>
  <si>
    <t xml:space="preserve">{B} Skeleton Cave </t>
  </si>
  <si>
    <t xml:space="preserve">{B} Room of Illusion </t>
  </si>
  <si>
    <t xml:space="preserve">{B} Castle Top Floor </t>
  </si>
  <si>
    <t>...</t>
  </si>
  <si>
    <t>Forte</t>
  </si>
  <si>
    <t>Debole</t>
  </si>
  <si>
    <t>Prossimo</t>
  </si>
  <si>
    <t>Castello A</t>
  </si>
  <si>
    <t>Castello B</t>
  </si>
  <si>
    <t>x</t>
  </si>
  <si>
    <t>Lv</t>
  </si>
  <si>
    <r>
      <t xml:space="preserve">Acqua Santa
</t>
    </r>
    <r>
      <rPr>
        <sz val="10"/>
        <rFont val="Arial"/>
        <family val="2"/>
      </rPr>
      <t>3 Cuori</t>
    </r>
  </si>
  <si>
    <r>
      <t xml:space="preserve">Ascia
</t>
    </r>
    <r>
      <rPr>
        <sz val="10"/>
        <rFont val="Arial"/>
        <family val="2"/>
      </rPr>
      <t>4 Cuori</t>
    </r>
  </si>
  <si>
    <r>
      <t xml:space="preserve">Bibbia
</t>
    </r>
    <r>
      <rPr>
        <sz val="10"/>
        <rFont val="Arial"/>
        <family val="2"/>
      </rPr>
      <t>3 Cuori</t>
    </r>
  </si>
  <si>
    <r>
      <t xml:space="preserve">Coltello
</t>
    </r>
    <r>
      <rPr>
        <sz val="10"/>
        <rFont val="Arial"/>
        <family val="2"/>
      </rPr>
      <t>1 Cuore</t>
    </r>
  </si>
  <si>
    <r>
      <t xml:space="preserve">Croce
</t>
    </r>
    <r>
      <rPr>
        <sz val="10"/>
        <rFont val="Arial"/>
        <family val="2"/>
      </rPr>
      <t>5 Cuori</t>
    </r>
  </si>
  <si>
    <r>
      <t xml:space="preserve">Sacro Pugno
</t>
    </r>
    <r>
      <rPr>
        <sz val="10"/>
        <rFont val="Arial"/>
        <family val="2"/>
      </rPr>
      <t>8 Cuori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</si>
</sst>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9" xfId="0" applyFill="1" applyBorder="1" applyAlignment="1">
      <alignment horizontal="left" indent="1"/>
    </xf>
    <xf numFmtId="0" fontId="0" fillId="12" borderId="16" xfId="0" applyFill="1" applyBorder="1" applyAlignment="1">
      <alignment horizontal="left"/>
    </xf>
    <xf numFmtId="0" fontId="0" fillId="12" borderId="20" xfId="0" applyFill="1" applyBorder="1" applyAlignment="1">
      <alignment horizontal="left" indent="1"/>
    </xf>
    <xf numFmtId="0" fontId="0" fillId="43" borderId="15" xfId="0" applyFill="1" applyBorder="1" applyAlignment="1">
      <alignment horizontal="left"/>
    </xf>
    <xf numFmtId="0" fontId="0" fillId="43" borderId="19" xfId="0" applyFill="1" applyBorder="1" applyAlignment="1">
      <alignment horizontal="left" indent="1"/>
    </xf>
    <xf numFmtId="0" fontId="0" fillId="43" borderId="16" xfId="0" applyFill="1" applyBorder="1" applyAlignment="1">
      <alignment horizontal="left"/>
    </xf>
    <xf numFmtId="0" fontId="0" fillId="43" borderId="20" xfId="0" applyFill="1" applyBorder="1" applyAlignment="1">
      <alignment horizontal="left" indent="1"/>
    </xf>
    <xf numFmtId="0" fontId="0" fillId="44" borderId="0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4" borderId="21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18" xfId="0" applyFont="1" applyFill="1" applyBorder="1" applyAlignment="1">
      <alignment horizontal="center"/>
    </xf>
    <xf numFmtId="0" fontId="0" fillId="19" borderId="19" xfId="0" applyFill="1" applyBorder="1" applyAlignment="1">
      <alignment horizontal="right" indent="2"/>
    </xf>
    <xf numFmtId="0" fontId="0" fillId="19" borderId="20" xfId="0" applyFill="1" applyBorder="1" applyAlignment="1">
      <alignment horizontal="right" indent="2"/>
    </xf>
    <xf numFmtId="0" fontId="1" fillId="45" borderId="18" xfId="0" applyFont="1" applyFill="1" applyBorder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3" fillId="19" borderId="19" xfId="0" applyFont="1" applyFill="1" applyBorder="1" applyAlignment="1">
      <alignment horizontal="right" indent="2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48" borderId="21" xfId="0" applyFill="1" applyBorder="1" applyAlignment="1">
      <alignment horizontal="center"/>
    </xf>
    <xf numFmtId="0" fontId="0" fillId="48" borderId="20" xfId="0" applyFill="1" applyBorder="1" applyAlignment="1">
      <alignment horizontal="center"/>
    </xf>
    <xf numFmtId="3" fontId="0" fillId="46" borderId="15" xfId="0" applyNumberFormat="1" applyFill="1" applyBorder="1" applyAlignment="1">
      <alignment horizontal="center"/>
    </xf>
    <xf numFmtId="3" fontId="0" fillId="46" borderId="0" xfId="0" applyNumberFormat="1" applyFill="1" applyBorder="1" applyAlignment="1">
      <alignment horizontal="right" indent="1"/>
    </xf>
    <xf numFmtId="3" fontId="0" fillId="46" borderId="19" xfId="0" applyNumberFormat="1" applyFill="1" applyBorder="1" applyAlignment="1">
      <alignment horizontal="right" indent="1"/>
    </xf>
    <xf numFmtId="3" fontId="0" fillId="46" borderId="16" xfId="0" applyNumberFormat="1" applyFill="1" applyBorder="1" applyAlignment="1">
      <alignment horizontal="center"/>
    </xf>
    <xf numFmtId="3" fontId="0" fillId="46" borderId="21" xfId="0" applyNumberFormat="1" applyFill="1" applyBorder="1" applyAlignment="1">
      <alignment horizontal="right" indent="1"/>
    </xf>
    <xf numFmtId="3" fontId="0" fillId="46" borderId="20" xfId="0" applyNumberFormat="1" applyFill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44" fillId="49" borderId="15" xfId="0" applyFont="1" applyFill="1" applyBorder="1" applyAlignment="1">
      <alignment horizontal="center"/>
    </xf>
    <xf numFmtId="0" fontId="44" fillId="49" borderId="16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1" borderId="2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50" borderId="23" xfId="0" applyFont="1" applyFill="1" applyBorder="1" applyAlignment="1">
      <alignment horizontal="center"/>
    </xf>
    <xf numFmtId="0" fontId="1" fillId="50" borderId="24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44" fillId="45" borderId="15" xfId="0" applyFont="1" applyFill="1" applyBorder="1" applyAlignment="1">
      <alignment horizontal="center"/>
    </xf>
    <xf numFmtId="0" fontId="44" fillId="45" borderId="16" xfId="0" applyFont="1" applyFill="1" applyBorder="1" applyAlignment="1">
      <alignment horizontal="center"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51" borderId="11" xfId="0" applyFill="1" applyBorder="1" applyAlignment="1">
      <alignment/>
    </xf>
    <xf numFmtId="0" fontId="0" fillId="51" borderId="11" xfId="0" applyFill="1" applyBorder="1" applyAlignment="1">
      <alignment horizontal="center"/>
    </xf>
    <xf numFmtId="0" fontId="0" fillId="51" borderId="12" xfId="0" applyFill="1" applyBorder="1" applyAlignment="1">
      <alignment/>
    </xf>
    <xf numFmtId="0" fontId="0" fillId="51" borderId="12" xfId="0" applyFill="1" applyBorder="1" applyAlignment="1">
      <alignment horizontal="center"/>
    </xf>
    <xf numFmtId="0" fontId="0" fillId="51" borderId="13" xfId="0" applyFill="1" applyBorder="1" applyAlignment="1">
      <alignment/>
    </xf>
    <xf numFmtId="0" fontId="0" fillId="51" borderId="13" xfId="0" applyFill="1" applyBorder="1" applyAlignment="1">
      <alignment horizontal="center"/>
    </xf>
    <xf numFmtId="0" fontId="1" fillId="52" borderId="23" xfId="0" applyFont="1" applyFill="1" applyBorder="1" applyAlignment="1">
      <alignment horizontal="left"/>
    </xf>
    <xf numFmtId="0" fontId="1" fillId="53" borderId="14" xfId="0" applyFont="1" applyFill="1" applyBorder="1" applyAlignment="1">
      <alignment horizontal="left"/>
    </xf>
    <xf numFmtId="0" fontId="1" fillId="53" borderId="23" xfId="0" applyFont="1" applyFill="1" applyBorder="1" applyAlignment="1">
      <alignment horizontal="left"/>
    </xf>
    <xf numFmtId="0" fontId="1" fillId="53" borderId="24" xfId="0" applyFont="1" applyFill="1" applyBorder="1" applyAlignment="1">
      <alignment horizontal="left"/>
    </xf>
    <xf numFmtId="0" fontId="1" fillId="54" borderId="25" xfId="0" applyFont="1" applyFill="1" applyBorder="1" applyAlignment="1">
      <alignment horizontal="left"/>
    </xf>
    <xf numFmtId="0" fontId="1" fillId="54" borderId="26" xfId="0" applyFont="1" applyFill="1" applyBorder="1" applyAlignment="1">
      <alignment horizontal="left"/>
    </xf>
    <xf numFmtId="0" fontId="1" fillId="55" borderId="14" xfId="0" applyFont="1" applyFill="1" applyBorder="1" applyAlignment="1">
      <alignment horizontal="left"/>
    </xf>
    <xf numFmtId="0" fontId="1" fillId="55" borderId="24" xfId="0" applyFont="1" applyFill="1" applyBorder="1" applyAlignment="1">
      <alignment horizontal="left"/>
    </xf>
    <xf numFmtId="0" fontId="0" fillId="56" borderId="15" xfId="0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3" fillId="56" borderId="15" xfId="0" applyFont="1" applyFill="1" applyBorder="1" applyAlignment="1">
      <alignment horizontal="center"/>
    </xf>
    <xf numFmtId="0" fontId="3" fillId="56" borderId="19" xfId="0" applyFont="1" applyFill="1" applyBorder="1" applyAlignment="1">
      <alignment horizontal="center"/>
    </xf>
    <xf numFmtId="0" fontId="3" fillId="56" borderId="16" xfId="0" applyFont="1" applyFill="1" applyBorder="1" applyAlignment="1">
      <alignment horizontal="center"/>
    </xf>
    <xf numFmtId="0" fontId="3" fillId="56" borderId="20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left"/>
    </xf>
    <xf numFmtId="0" fontId="1" fillId="18" borderId="22" xfId="0" applyFont="1" applyFill="1" applyBorder="1" applyAlignment="1">
      <alignment horizontal="left"/>
    </xf>
    <xf numFmtId="0" fontId="1" fillId="18" borderId="18" xfId="0" applyFont="1" applyFill="1" applyBorder="1" applyAlignment="1">
      <alignment horizontal="left"/>
    </xf>
    <xf numFmtId="0" fontId="1" fillId="45" borderId="18" xfId="0" applyFont="1" applyFill="1" applyBorder="1" applyAlignment="1">
      <alignment horizontal="left"/>
    </xf>
    <xf numFmtId="0" fontId="45" fillId="57" borderId="14" xfId="0" applyFont="1" applyFill="1" applyBorder="1" applyAlignment="1">
      <alignment horizontal="left"/>
    </xf>
    <xf numFmtId="0" fontId="1" fillId="45" borderId="23" xfId="0" applyFont="1" applyFill="1" applyBorder="1" applyAlignment="1">
      <alignment horizontal="left"/>
    </xf>
    <xf numFmtId="0" fontId="1" fillId="45" borderId="24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7" width="18.140625" style="1" customWidth="1"/>
  </cols>
  <sheetData>
    <row r="1" spans="1:6" ht="41.25" customHeight="1">
      <c r="A1" s="24" t="s">
        <v>331</v>
      </c>
      <c r="B1" s="18" t="s">
        <v>326</v>
      </c>
      <c r="C1" s="19" t="s">
        <v>327</v>
      </c>
      <c r="D1" s="20" t="s">
        <v>328</v>
      </c>
      <c r="E1" s="21" t="s">
        <v>329</v>
      </c>
      <c r="F1" s="22" t="s">
        <v>330</v>
      </c>
    </row>
    <row r="2" spans="1:7" s="6" customFormat="1" ht="41.25" customHeight="1">
      <c r="A2" s="23" t="s">
        <v>455</v>
      </c>
      <c r="B2" s="8" t="s">
        <v>333</v>
      </c>
      <c r="C2" s="14" t="s">
        <v>334</v>
      </c>
      <c r="D2" s="9" t="s">
        <v>335</v>
      </c>
      <c r="E2" s="10" t="s">
        <v>336</v>
      </c>
      <c r="F2" s="16" t="s">
        <v>337</v>
      </c>
      <c r="G2" s="7"/>
    </row>
    <row r="3" spans="1:7" s="6" customFormat="1" ht="41.25" customHeight="1">
      <c r="A3" s="23" t="s">
        <v>456</v>
      </c>
      <c r="B3" s="8" t="s">
        <v>338</v>
      </c>
      <c r="C3" s="14" t="s">
        <v>339</v>
      </c>
      <c r="D3" s="9" t="s">
        <v>340</v>
      </c>
      <c r="E3" s="10" t="s">
        <v>341</v>
      </c>
      <c r="F3" s="16" t="s">
        <v>342</v>
      </c>
      <c r="G3" s="7"/>
    </row>
    <row r="4" spans="1:7" s="6" customFormat="1" ht="41.25" customHeight="1">
      <c r="A4" s="23" t="s">
        <v>457</v>
      </c>
      <c r="B4" s="8" t="s">
        <v>343</v>
      </c>
      <c r="C4" s="14" t="s">
        <v>344</v>
      </c>
      <c r="D4" s="9" t="s">
        <v>345</v>
      </c>
      <c r="E4" s="10" t="s">
        <v>346</v>
      </c>
      <c r="F4" s="16" t="s">
        <v>347</v>
      </c>
      <c r="G4" s="7"/>
    </row>
    <row r="5" spans="1:7" s="6" customFormat="1" ht="41.25" customHeight="1">
      <c r="A5" s="23" t="s">
        <v>458</v>
      </c>
      <c r="B5" s="8" t="s">
        <v>348</v>
      </c>
      <c r="C5" s="14" t="s">
        <v>349</v>
      </c>
      <c r="D5" s="9" t="s">
        <v>350</v>
      </c>
      <c r="E5" s="10" t="s">
        <v>351</v>
      </c>
      <c r="F5" s="16" t="s">
        <v>352</v>
      </c>
      <c r="G5" s="7"/>
    </row>
    <row r="6" spans="1:7" s="6" customFormat="1" ht="41.25" customHeight="1">
      <c r="A6" s="23" t="s">
        <v>459</v>
      </c>
      <c r="B6" s="8" t="s">
        <v>353</v>
      </c>
      <c r="C6" s="14" t="s">
        <v>354</v>
      </c>
      <c r="D6" s="9" t="s">
        <v>355</v>
      </c>
      <c r="E6" s="10" t="s">
        <v>356</v>
      </c>
      <c r="F6" s="16" t="s">
        <v>357</v>
      </c>
      <c r="G6" s="7"/>
    </row>
    <row r="7" spans="1:7" s="6" customFormat="1" ht="41.25" customHeight="1">
      <c r="A7" s="23" t="s">
        <v>460</v>
      </c>
      <c r="B7" s="8" t="s">
        <v>363</v>
      </c>
      <c r="C7" s="14" t="s">
        <v>358</v>
      </c>
      <c r="D7" s="9" t="s">
        <v>359</v>
      </c>
      <c r="E7" s="10" t="s">
        <v>360</v>
      </c>
      <c r="F7" s="16" t="s">
        <v>361</v>
      </c>
      <c r="G7" s="7"/>
    </row>
    <row r="8" spans="1:6" ht="41.25" customHeight="1">
      <c r="A8" s="23" t="s">
        <v>332</v>
      </c>
      <c r="B8" s="11" t="s">
        <v>7</v>
      </c>
      <c r="C8" s="15" t="s">
        <v>7</v>
      </c>
      <c r="D8" s="12" t="s">
        <v>7</v>
      </c>
      <c r="E8" s="13" t="s">
        <v>7</v>
      </c>
      <c r="F8" s="17" t="s">
        <v>362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9.140625" style="1" customWidth="1"/>
    <col min="3" max="3" width="47.7109375" style="0" customWidth="1"/>
  </cols>
  <sheetData>
    <row r="1" spans="1:3" ht="15">
      <c r="A1" s="28" t="s">
        <v>0</v>
      </c>
      <c r="B1" s="28" t="s">
        <v>137</v>
      </c>
      <c r="C1" s="28" t="s">
        <v>138</v>
      </c>
    </row>
    <row r="2" spans="1:3" ht="12.75">
      <c r="A2" s="116" t="s">
        <v>148</v>
      </c>
      <c r="B2" s="117" t="s">
        <v>157</v>
      </c>
      <c r="C2" s="116" t="s">
        <v>388</v>
      </c>
    </row>
    <row r="3" spans="1:3" ht="12.75">
      <c r="A3" s="118" t="s">
        <v>145</v>
      </c>
      <c r="B3" s="119" t="s">
        <v>157</v>
      </c>
      <c r="C3" s="118" t="s">
        <v>388</v>
      </c>
    </row>
    <row r="4" spans="1:3" ht="12.75">
      <c r="A4" s="118" t="s">
        <v>149</v>
      </c>
      <c r="B4" s="119" t="s">
        <v>157</v>
      </c>
      <c r="C4" s="118" t="s">
        <v>388</v>
      </c>
    </row>
    <row r="5" spans="1:3" ht="12.75">
      <c r="A5" s="118" t="s">
        <v>279</v>
      </c>
      <c r="B5" s="119" t="s">
        <v>157</v>
      </c>
      <c r="C5" s="118" t="s">
        <v>389</v>
      </c>
    </row>
    <row r="6" spans="1:3" ht="12.75">
      <c r="A6" s="118" t="s">
        <v>144</v>
      </c>
      <c r="B6" s="119" t="s">
        <v>157</v>
      </c>
      <c r="C6" s="118" t="s">
        <v>390</v>
      </c>
    </row>
    <row r="7" spans="1:3" ht="12.75">
      <c r="A7" s="118" t="s">
        <v>150</v>
      </c>
      <c r="B7" s="119" t="s">
        <v>157</v>
      </c>
      <c r="C7" s="118" t="s">
        <v>391</v>
      </c>
    </row>
    <row r="8" spans="1:3" ht="12.75">
      <c r="A8" s="118" t="s">
        <v>151</v>
      </c>
      <c r="B8" s="119" t="s">
        <v>157</v>
      </c>
      <c r="C8" s="118" t="s">
        <v>392</v>
      </c>
    </row>
    <row r="9" spans="1:3" ht="12.75">
      <c r="A9" s="118" t="s">
        <v>152</v>
      </c>
      <c r="B9" s="119" t="s">
        <v>157</v>
      </c>
      <c r="C9" s="118" t="s">
        <v>393</v>
      </c>
    </row>
    <row r="10" spans="1:3" ht="12.75">
      <c r="A10" s="118" t="s">
        <v>153</v>
      </c>
      <c r="B10" s="119" t="s">
        <v>157</v>
      </c>
      <c r="C10" s="118" t="s">
        <v>394</v>
      </c>
    </row>
    <row r="11" spans="1:3" ht="12.75">
      <c r="A11" s="118" t="s">
        <v>154</v>
      </c>
      <c r="B11" s="119" t="s">
        <v>157</v>
      </c>
      <c r="C11" s="118" t="s">
        <v>395</v>
      </c>
    </row>
    <row r="12" spans="1:3" ht="12.75">
      <c r="A12" s="118" t="s">
        <v>155</v>
      </c>
      <c r="B12" s="119" t="s">
        <v>157</v>
      </c>
      <c r="C12" s="118" t="s">
        <v>396</v>
      </c>
    </row>
    <row r="13" spans="1:3" ht="12.75">
      <c r="A13" s="118" t="s">
        <v>143</v>
      </c>
      <c r="B13" s="119" t="s">
        <v>157</v>
      </c>
      <c r="C13" s="118" t="s">
        <v>397</v>
      </c>
    </row>
    <row r="14" spans="1:3" ht="12.75">
      <c r="A14" s="118" t="s">
        <v>121</v>
      </c>
      <c r="B14" s="119" t="s">
        <v>157</v>
      </c>
      <c r="C14" s="118" t="s">
        <v>398</v>
      </c>
    </row>
    <row r="15" spans="1:3" ht="12.75">
      <c r="A15" s="118" t="s">
        <v>242</v>
      </c>
      <c r="B15" s="119" t="s">
        <v>157</v>
      </c>
      <c r="C15" s="118" t="s">
        <v>399</v>
      </c>
    </row>
    <row r="16" spans="1:3" ht="12.75">
      <c r="A16" s="118" t="s">
        <v>276</v>
      </c>
      <c r="B16" s="119" t="s">
        <v>157</v>
      </c>
      <c r="C16" s="118" t="s">
        <v>400</v>
      </c>
    </row>
    <row r="17" spans="1:3" ht="12.75">
      <c r="A17" s="118" t="s">
        <v>266</v>
      </c>
      <c r="B17" s="119" t="s">
        <v>157</v>
      </c>
      <c r="C17" s="118" t="s">
        <v>401</v>
      </c>
    </row>
    <row r="18" spans="1:3" ht="12.75">
      <c r="A18" s="118" t="s">
        <v>147</v>
      </c>
      <c r="B18" s="119" t="s">
        <v>157</v>
      </c>
      <c r="C18" s="118" t="s">
        <v>402</v>
      </c>
    </row>
    <row r="19" spans="1:3" ht="12.75">
      <c r="A19" s="120" t="s">
        <v>245</v>
      </c>
      <c r="B19" s="121" t="s">
        <v>157</v>
      </c>
      <c r="C19" s="120" t="s">
        <v>403</v>
      </c>
    </row>
    <row r="20" spans="1:3" ht="12.75">
      <c r="A20" s="29" t="s">
        <v>46</v>
      </c>
      <c r="B20" s="30" t="s">
        <v>156</v>
      </c>
      <c r="C20" s="29" t="s">
        <v>378</v>
      </c>
    </row>
    <row r="21" spans="1:3" ht="12.75">
      <c r="A21" s="29" t="s">
        <v>113</v>
      </c>
      <c r="B21" s="30" t="s">
        <v>156</v>
      </c>
      <c r="C21" s="29" t="s">
        <v>379</v>
      </c>
    </row>
    <row r="22" spans="1:3" ht="12.75">
      <c r="A22" s="29" t="s">
        <v>142</v>
      </c>
      <c r="B22" s="30" t="s">
        <v>156</v>
      </c>
      <c r="C22" s="29" t="s">
        <v>380</v>
      </c>
    </row>
    <row r="23" spans="1:3" ht="12.75">
      <c r="A23" s="29" t="s">
        <v>139</v>
      </c>
      <c r="B23" s="30" t="s">
        <v>156</v>
      </c>
      <c r="C23" s="29" t="s">
        <v>381</v>
      </c>
    </row>
    <row r="24" spans="1:3" ht="12.75">
      <c r="A24" s="29" t="s">
        <v>120</v>
      </c>
      <c r="B24" s="30" t="s">
        <v>156</v>
      </c>
      <c r="C24" s="29" t="s">
        <v>382</v>
      </c>
    </row>
    <row r="25" spans="1:3" ht="12.75">
      <c r="A25" s="29" t="s">
        <v>141</v>
      </c>
      <c r="B25" s="30" t="s">
        <v>156</v>
      </c>
      <c r="C25" s="29" t="s">
        <v>383</v>
      </c>
    </row>
    <row r="26" spans="1:3" ht="12.75">
      <c r="A26" s="29" t="s">
        <v>146</v>
      </c>
      <c r="B26" s="30" t="s">
        <v>156</v>
      </c>
      <c r="C26" s="29" t="s">
        <v>384</v>
      </c>
    </row>
    <row r="27" spans="1:3" ht="12.75">
      <c r="A27" s="29" t="s">
        <v>39</v>
      </c>
      <c r="B27" s="30" t="s">
        <v>156</v>
      </c>
      <c r="C27" s="29" t="s">
        <v>385</v>
      </c>
    </row>
    <row r="28" spans="1:3" ht="12.75">
      <c r="A28" s="29" t="s">
        <v>140</v>
      </c>
      <c r="B28" s="30" t="s">
        <v>156</v>
      </c>
      <c r="C28" s="29" t="s">
        <v>386</v>
      </c>
    </row>
    <row r="29" spans="1:3" ht="12.75">
      <c r="A29" s="31" t="s">
        <v>33</v>
      </c>
      <c r="B29" s="32" t="s">
        <v>156</v>
      </c>
      <c r="C29" s="31" t="s">
        <v>387</v>
      </c>
    </row>
    <row r="30" spans="1:3" ht="12.75">
      <c r="A30" s="4"/>
      <c r="B30" s="2"/>
      <c r="C30" s="4"/>
    </row>
    <row r="31" spans="1:3" ht="12.75">
      <c r="A31" s="4"/>
      <c r="B31" s="2"/>
      <c r="C31" s="4"/>
    </row>
    <row r="32" spans="1:3" ht="12.75">
      <c r="A32" s="4"/>
      <c r="B32" s="2"/>
      <c r="C32" s="4"/>
    </row>
    <row r="33" spans="1:3" ht="12.75">
      <c r="A33" s="4"/>
      <c r="B33" s="2"/>
      <c r="C33" s="4"/>
    </row>
    <row r="34" spans="1:3" ht="12.75">
      <c r="A34" s="4"/>
      <c r="B34" s="2"/>
      <c r="C34" s="4"/>
    </row>
    <row r="35" spans="1:3" ht="12.75">
      <c r="A35" s="4"/>
      <c r="B35" s="2"/>
      <c r="C35" s="4"/>
    </row>
    <row r="36" spans="1:3" ht="12.75">
      <c r="A36" s="4"/>
      <c r="B36" s="2"/>
      <c r="C36" s="4"/>
    </row>
    <row r="37" spans="1:3" ht="12.75">
      <c r="A37" s="4"/>
      <c r="B37" s="2"/>
      <c r="C37" s="4"/>
    </row>
    <row r="38" spans="1:3" ht="12.75">
      <c r="A38" s="4"/>
      <c r="B38" s="2"/>
      <c r="C38" s="4"/>
    </row>
    <row r="39" spans="1:3" ht="12.75">
      <c r="A39" s="4"/>
      <c r="B39" s="2"/>
      <c r="C3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23.00390625" style="3" bestFit="1" customWidth="1"/>
    <col min="3" max="3" width="10.421875" style="3" bestFit="1" customWidth="1"/>
  </cols>
  <sheetData>
    <row r="1" spans="1:3" ht="15">
      <c r="A1" s="36" t="s">
        <v>0</v>
      </c>
      <c r="B1" s="36" t="s">
        <v>228</v>
      </c>
      <c r="C1" s="37" t="s">
        <v>229</v>
      </c>
    </row>
    <row r="2" spans="1:3" ht="12.75">
      <c r="A2" s="112" t="s">
        <v>303</v>
      </c>
      <c r="B2" s="38" t="s">
        <v>436</v>
      </c>
      <c r="C2" s="39" t="s">
        <v>427</v>
      </c>
    </row>
    <row r="3" spans="1:3" ht="12.75">
      <c r="A3" s="112" t="s">
        <v>304</v>
      </c>
      <c r="B3" s="38" t="s">
        <v>436</v>
      </c>
      <c r="C3" s="39" t="s">
        <v>428</v>
      </c>
    </row>
    <row r="4" spans="1:3" ht="12.75">
      <c r="A4" s="112" t="s">
        <v>230</v>
      </c>
      <c r="B4" s="38" t="s">
        <v>438</v>
      </c>
      <c r="C4" s="39" t="s">
        <v>430</v>
      </c>
    </row>
    <row r="5" spans="1:3" ht="12.75">
      <c r="A5" s="112" t="s">
        <v>320</v>
      </c>
      <c r="B5" s="38" t="s">
        <v>438</v>
      </c>
      <c r="C5" s="39" t="s">
        <v>420</v>
      </c>
    </row>
    <row r="6" spans="1:3" ht="12.75">
      <c r="A6" s="112" t="s">
        <v>321</v>
      </c>
      <c r="B6" s="38" t="s">
        <v>438</v>
      </c>
      <c r="C6" s="39" t="s">
        <v>420</v>
      </c>
    </row>
    <row r="7" spans="1:3" ht="12.75">
      <c r="A7" s="112" t="s">
        <v>305</v>
      </c>
      <c r="B7" s="38" t="s">
        <v>438</v>
      </c>
      <c r="C7" s="39" t="s">
        <v>431</v>
      </c>
    </row>
    <row r="8" spans="1:3" ht="12.75">
      <c r="A8" s="112" t="s">
        <v>236</v>
      </c>
      <c r="B8" s="38" t="s">
        <v>433</v>
      </c>
      <c r="C8" s="39" t="s">
        <v>424</v>
      </c>
    </row>
    <row r="9" spans="1:3" ht="12.75">
      <c r="A9" s="112" t="s">
        <v>309</v>
      </c>
      <c r="B9" s="38" t="s">
        <v>433</v>
      </c>
      <c r="C9" s="39" t="s">
        <v>407</v>
      </c>
    </row>
    <row r="10" spans="1:3" ht="12.75">
      <c r="A10" s="112" t="s">
        <v>310</v>
      </c>
      <c r="B10" s="38" t="s">
        <v>434</v>
      </c>
      <c r="C10" s="39" t="s">
        <v>409</v>
      </c>
    </row>
    <row r="11" spans="1:3" ht="12.75">
      <c r="A11" s="112" t="s">
        <v>231</v>
      </c>
      <c r="B11" s="38" t="s">
        <v>434</v>
      </c>
      <c r="C11" s="39" t="s">
        <v>425</v>
      </c>
    </row>
    <row r="12" spans="1:3" ht="12.75">
      <c r="A12" s="112" t="s">
        <v>306</v>
      </c>
      <c r="B12" s="38" t="s">
        <v>439</v>
      </c>
      <c r="C12" s="39" t="s">
        <v>404</v>
      </c>
    </row>
    <row r="13" spans="1:3" ht="12.75">
      <c r="A13" s="113" t="s">
        <v>316</v>
      </c>
      <c r="B13" s="40" t="s">
        <v>439</v>
      </c>
      <c r="C13" s="41" t="s">
        <v>404</v>
      </c>
    </row>
    <row r="14" spans="1:3" ht="12.75">
      <c r="A14" s="114" t="s">
        <v>322</v>
      </c>
      <c r="B14" s="42" t="s">
        <v>446</v>
      </c>
      <c r="C14" s="43" t="s">
        <v>421</v>
      </c>
    </row>
    <row r="15" spans="1:3" ht="12.75">
      <c r="A15" s="114" t="s">
        <v>233</v>
      </c>
      <c r="B15" s="42" t="s">
        <v>437</v>
      </c>
      <c r="C15" s="43" t="s">
        <v>429</v>
      </c>
    </row>
    <row r="16" spans="1:3" ht="12.75">
      <c r="A16" s="114" t="s">
        <v>307</v>
      </c>
      <c r="B16" s="42" t="s">
        <v>440</v>
      </c>
      <c r="C16" s="43" t="s">
        <v>405</v>
      </c>
    </row>
    <row r="17" spans="1:3" ht="12.75">
      <c r="A17" s="114" t="s">
        <v>234</v>
      </c>
      <c r="B17" s="42" t="s">
        <v>442</v>
      </c>
      <c r="C17" s="43" t="s">
        <v>419</v>
      </c>
    </row>
    <row r="18" spans="1:3" ht="12.75">
      <c r="A18" s="114" t="s">
        <v>312</v>
      </c>
      <c r="B18" s="42" t="s">
        <v>442</v>
      </c>
      <c r="C18" s="43" t="s">
        <v>411</v>
      </c>
    </row>
    <row r="19" spans="1:3" ht="12.75">
      <c r="A19" s="114" t="s">
        <v>311</v>
      </c>
      <c r="B19" s="42" t="s">
        <v>432</v>
      </c>
      <c r="C19" s="43" t="s">
        <v>410</v>
      </c>
    </row>
    <row r="20" spans="1:3" ht="12.75">
      <c r="A20" s="114" t="s">
        <v>301</v>
      </c>
      <c r="B20" s="42" t="s">
        <v>432</v>
      </c>
      <c r="C20" s="43" t="s">
        <v>423</v>
      </c>
    </row>
    <row r="21" spans="1:3" ht="12.75">
      <c r="A21" s="114" t="s">
        <v>313</v>
      </c>
      <c r="B21" s="42" t="s">
        <v>443</v>
      </c>
      <c r="C21" s="43" t="s">
        <v>412</v>
      </c>
    </row>
    <row r="22" spans="1:3" ht="12.75">
      <c r="A22" s="114" t="s">
        <v>318</v>
      </c>
      <c r="B22" s="42" t="s">
        <v>443</v>
      </c>
      <c r="C22" s="43" t="s">
        <v>417</v>
      </c>
    </row>
    <row r="23" spans="1:3" ht="12.75">
      <c r="A23" s="114" t="s">
        <v>232</v>
      </c>
      <c r="B23" s="42" t="s">
        <v>443</v>
      </c>
      <c r="C23" s="43" t="s">
        <v>415</v>
      </c>
    </row>
    <row r="24" spans="1:3" ht="12.75">
      <c r="A24" s="114" t="s">
        <v>315</v>
      </c>
      <c r="B24" s="42" t="s">
        <v>445</v>
      </c>
      <c r="C24" s="43" t="s">
        <v>414</v>
      </c>
    </row>
    <row r="25" spans="1:3" ht="12.75">
      <c r="A25" s="114" t="s">
        <v>323</v>
      </c>
      <c r="B25" s="42" t="s">
        <v>444</v>
      </c>
      <c r="C25" s="43" t="s">
        <v>422</v>
      </c>
    </row>
    <row r="26" spans="1:3" ht="12.75">
      <c r="A26" s="114" t="s">
        <v>319</v>
      </c>
      <c r="B26" s="42" t="s">
        <v>444</v>
      </c>
      <c r="C26" s="43" t="s">
        <v>418</v>
      </c>
    </row>
    <row r="27" spans="1:3" ht="12.75">
      <c r="A27" s="114" t="s">
        <v>314</v>
      </c>
      <c r="B27" s="42" t="s">
        <v>444</v>
      </c>
      <c r="C27" s="43" t="s">
        <v>413</v>
      </c>
    </row>
    <row r="28" spans="1:3" ht="12.75">
      <c r="A28" s="114" t="s">
        <v>235</v>
      </c>
      <c r="B28" s="42" t="s">
        <v>441</v>
      </c>
      <c r="C28" s="43" t="s">
        <v>408</v>
      </c>
    </row>
    <row r="29" spans="1:3" ht="12.75">
      <c r="A29" s="114" t="s">
        <v>237</v>
      </c>
      <c r="B29" s="42" t="s">
        <v>441</v>
      </c>
      <c r="C29" s="43" t="s">
        <v>408</v>
      </c>
    </row>
    <row r="30" spans="1:3" ht="12.75">
      <c r="A30" s="114" t="s">
        <v>308</v>
      </c>
      <c r="B30" s="42" t="s">
        <v>441</v>
      </c>
      <c r="C30" s="43" t="s">
        <v>406</v>
      </c>
    </row>
    <row r="31" spans="1:3" ht="12.75">
      <c r="A31" s="114" t="s">
        <v>317</v>
      </c>
      <c r="B31" s="42" t="s">
        <v>435</v>
      </c>
      <c r="C31" s="43" t="s">
        <v>416</v>
      </c>
    </row>
    <row r="32" spans="1:3" ht="12.75">
      <c r="A32" s="115" t="s">
        <v>302</v>
      </c>
      <c r="B32" s="44" t="s">
        <v>435</v>
      </c>
      <c r="C32" s="45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6" width="9.140625" style="1" customWidth="1"/>
  </cols>
  <sheetData>
    <row r="1" spans="1:6" ht="15">
      <c r="A1" s="36" t="s">
        <v>0</v>
      </c>
      <c r="B1" s="56" t="s">
        <v>324</v>
      </c>
      <c r="C1" s="57" t="s">
        <v>133</v>
      </c>
      <c r="D1" s="57" t="s">
        <v>134</v>
      </c>
      <c r="E1" s="58" t="s">
        <v>135</v>
      </c>
      <c r="F1" s="61" t="s">
        <v>158</v>
      </c>
    </row>
    <row r="2" spans="1:6" ht="12.75">
      <c r="A2" s="34" t="s">
        <v>165</v>
      </c>
      <c r="B2" s="50">
        <v>2</v>
      </c>
      <c r="C2" s="51" t="s">
        <v>447</v>
      </c>
      <c r="D2" s="51" t="s">
        <v>447</v>
      </c>
      <c r="E2" s="52" t="s">
        <v>447</v>
      </c>
      <c r="F2" s="59">
        <f aca="true" t="shared" si="0" ref="F2:F10">SUM(B2:E2)</f>
        <v>2</v>
      </c>
    </row>
    <row r="3" spans="1:6" ht="12.75">
      <c r="A3" s="34" t="s">
        <v>163</v>
      </c>
      <c r="B3" s="50">
        <v>5</v>
      </c>
      <c r="C3" s="51" t="s">
        <v>447</v>
      </c>
      <c r="D3" s="51" t="s">
        <v>447</v>
      </c>
      <c r="E3" s="52" t="s">
        <v>447</v>
      </c>
      <c r="F3" s="59">
        <f t="shared" si="0"/>
        <v>5</v>
      </c>
    </row>
    <row r="4" spans="1:6" ht="12.75">
      <c r="A4" s="34" t="s">
        <v>159</v>
      </c>
      <c r="B4" s="62">
        <v>-5</v>
      </c>
      <c r="C4" s="51" t="s">
        <v>447</v>
      </c>
      <c r="D4" s="51" t="s">
        <v>447</v>
      </c>
      <c r="E4" s="52" t="s">
        <v>447</v>
      </c>
      <c r="F4" s="63">
        <f t="shared" si="0"/>
        <v>-5</v>
      </c>
    </row>
    <row r="5" spans="1:6" ht="12.75">
      <c r="A5" s="34" t="s">
        <v>162</v>
      </c>
      <c r="B5" s="50" t="s">
        <v>447</v>
      </c>
      <c r="C5" s="51" t="s">
        <v>447</v>
      </c>
      <c r="D5" s="51" t="s">
        <v>447</v>
      </c>
      <c r="E5" s="52" t="s">
        <v>447</v>
      </c>
      <c r="F5" s="59">
        <f t="shared" si="0"/>
        <v>0</v>
      </c>
    </row>
    <row r="6" spans="1:6" ht="12.75">
      <c r="A6" s="34" t="s">
        <v>167</v>
      </c>
      <c r="B6" s="50">
        <v>2</v>
      </c>
      <c r="C6" s="51" t="s">
        <v>447</v>
      </c>
      <c r="D6" s="51" t="s">
        <v>447</v>
      </c>
      <c r="E6" s="52" t="s">
        <v>447</v>
      </c>
      <c r="F6" s="59">
        <f t="shared" si="0"/>
        <v>2</v>
      </c>
    </row>
    <row r="7" spans="1:6" ht="12.75">
      <c r="A7" s="34" t="s">
        <v>161</v>
      </c>
      <c r="B7" s="50">
        <v>20</v>
      </c>
      <c r="C7" s="51" t="s">
        <v>447</v>
      </c>
      <c r="D7" s="51" t="s">
        <v>447</v>
      </c>
      <c r="E7" s="52" t="s">
        <v>447</v>
      </c>
      <c r="F7" s="59">
        <f t="shared" si="0"/>
        <v>20</v>
      </c>
    </row>
    <row r="8" spans="1:6" ht="12.75">
      <c r="A8" s="34" t="s">
        <v>164</v>
      </c>
      <c r="B8" s="50">
        <v>2</v>
      </c>
      <c r="C8" s="51" t="s">
        <v>447</v>
      </c>
      <c r="D8" s="51" t="s">
        <v>447</v>
      </c>
      <c r="E8" s="52" t="s">
        <v>447</v>
      </c>
      <c r="F8" s="59">
        <f t="shared" si="0"/>
        <v>2</v>
      </c>
    </row>
    <row r="9" spans="1:6" ht="12.75">
      <c r="A9" s="34" t="s">
        <v>160</v>
      </c>
      <c r="B9" s="50">
        <v>10</v>
      </c>
      <c r="C9" s="51" t="s">
        <v>447</v>
      </c>
      <c r="D9" s="51" t="s">
        <v>447</v>
      </c>
      <c r="E9" s="52" t="s">
        <v>447</v>
      </c>
      <c r="F9" s="59">
        <f t="shared" si="0"/>
        <v>10</v>
      </c>
    </row>
    <row r="10" spans="1:6" ht="12.75">
      <c r="A10" s="35" t="s">
        <v>166</v>
      </c>
      <c r="B10" s="53">
        <v>2</v>
      </c>
      <c r="C10" s="54" t="s">
        <v>447</v>
      </c>
      <c r="D10" s="54" t="s">
        <v>447</v>
      </c>
      <c r="E10" s="55" t="s">
        <v>447</v>
      </c>
      <c r="F10" s="60">
        <f t="shared" si="0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57421875" style="0" bestFit="1" customWidth="1"/>
    <col min="2" max="6" width="9.140625" style="1" customWidth="1"/>
  </cols>
  <sheetData>
    <row r="1" spans="1:6" ht="15">
      <c r="A1" s="33" t="s">
        <v>0</v>
      </c>
      <c r="B1" s="56" t="s">
        <v>324</v>
      </c>
      <c r="C1" s="57" t="s">
        <v>133</v>
      </c>
      <c r="D1" s="57" t="s">
        <v>134</v>
      </c>
      <c r="E1" s="58" t="s">
        <v>135</v>
      </c>
      <c r="F1" s="61" t="s">
        <v>158</v>
      </c>
    </row>
    <row r="2" spans="1:6" ht="12.75">
      <c r="A2" s="34" t="s">
        <v>89</v>
      </c>
      <c r="B2" s="50" t="s">
        <v>447</v>
      </c>
      <c r="C2" s="51">
        <v>45</v>
      </c>
      <c r="D2" s="51" t="s">
        <v>447</v>
      </c>
      <c r="E2" s="52" t="s">
        <v>447</v>
      </c>
      <c r="F2" s="59">
        <f aca="true" t="shared" si="0" ref="F2:F45">SUM(B2:E2)</f>
        <v>45</v>
      </c>
    </row>
    <row r="3" spans="1:6" ht="12.75">
      <c r="A3" s="64" t="s">
        <v>282</v>
      </c>
      <c r="B3" s="50" t="s">
        <v>447</v>
      </c>
      <c r="C3" s="51">
        <v>48</v>
      </c>
      <c r="D3" s="51">
        <v>10</v>
      </c>
      <c r="E3" s="52" t="s">
        <v>447</v>
      </c>
      <c r="F3" s="59">
        <f t="shared" si="0"/>
        <v>58</v>
      </c>
    </row>
    <row r="4" spans="1:6" ht="12.75">
      <c r="A4" s="64" t="s">
        <v>281</v>
      </c>
      <c r="B4" s="50" t="s">
        <v>447</v>
      </c>
      <c r="C4" s="51">
        <v>62</v>
      </c>
      <c r="D4" s="51" t="s">
        <v>447</v>
      </c>
      <c r="E4" s="52" t="s">
        <v>447</v>
      </c>
      <c r="F4" s="59">
        <f t="shared" si="0"/>
        <v>62</v>
      </c>
    </row>
    <row r="5" spans="1:6" ht="12.75">
      <c r="A5" s="34" t="s">
        <v>181</v>
      </c>
      <c r="B5" s="50" t="s">
        <v>447</v>
      </c>
      <c r="C5" s="51">
        <v>30</v>
      </c>
      <c r="D5" s="51">
        <v>8</v>
      </c>
      <c r="E5" s="52" t="s">
        <v>447</v>
      </c>
      <c r="F5" s="59">
        <f t="shared" si="0"/>
        <v>38</v>
      </c>
    </row>
    <row r="6" spans="1:6" ht="12.75">
      <c r="A6" s="64" t="s">
        <v>262</v>
      </c>
      <c r="B6" s="50" t="s">
        <v>447</v>
      </c>
      <c r="C6" s="51">
        <v>40</v>
      </c>
      <c r="D6" s="51" t="s">
        <v>447</v>
      </c>
      <c r="E6" s="52" t="s">
        <v>447</v>
      </c>
      <c r="F6" s="59">
        <f t="shared" si="0"/>
        <v>40</v>
      </c>
    </row>
    <row r="7" spans="1:6" ht="12.75">
      <c r="A7" s="64" t="s">
        <v>243</v>
      </c>
      <c r="B7" s="50" t="s">
        <v>447</v>
      </c>
      <c r="C7" s="51">
        <v>18</v>
      </c>
      <c r="D7" s="51" t="s">
        <v>447</v>
      </c>
      <c r="E7" s="52" t="s">
        <v>447</v>
      </c>
      <c r="F7" s="59">
        <f t="shared" si="0"/>
        <v>18</v>
      </c>
    </row>
    <row r="8" spans="1:6" ht="12.75">
      <c r="A8" s="34" t="s">
        <v>14</v>
      </c>
      <c r="B8" s="50" t="s">
        <v>447</v>
      </c>
      <c r="C8" s="51">
        <v>1</v>
      </c>
      <c r="D8" s="51">
        <v>5</v>
      </c>
      <c r="E8" s="52" t="s">
        <v>447</v>
      </c>
      <c r="F8" s="59">
        <f t="shared" si="0"/>
        <v>6</v>
      </c>
    </row>
    <row r="9" spans="1:6" ht="12.75">
      <c r="A9" s="64" t="s">
        <v>283</v>
      </c>
      <c r="B9" s="50" t="s">
        <v>447</v>
      </c>
      <c r="C9" s="51">
        <v>90</v>
      </c>
      <c r="D9" s="51" t="s">
        <v>447</v>
      </c>
      <c r="E9" s="52" t="s">
        <v>447</v>
      </c>
      <c r="F9" s="59">
        <f t="shared" si="0"/>
        <v>90</v>
      </c>
    </row>
    <row r="10" spans="1:6" ht="12.75">
      <c r="A10" s="64" t="s">
        <v>257</v>
      </c>
      <c r="B10" s="50" t="s">
        <v>447</v>
      </c>
      <c r="C10" s="51">
        <v>28</v>
      </c>
      <c r="D10" s="51" t="s">
        <v>447</v>
      </c>
      <c r="E10" s="52" t="s">
        <v>447</v>
      </c>
      <c r="F10" s="59">
        <f t="shared" si="0"/>
        <v>28</v>
      </c>
    </row>
    <row r="11" spans="1:6" ht="12.75">
      <c r="A11" s="34" t="s">
        <v>169</v>
      </c>
      <c r="B11" s="50" t="s">
        <v>447</v>
      </c>
      <c r="C11" s="51">
        <v>14</v>
      </c>
      <c r="D11" s="51" t="s">
        <v>447</v>
      </c>
      <c r="E11" s="52" t="s">
        <v>447</v>
      </c>
      <c r="F11" s="59">
        <f t="shared" si="0"/>
        <v>14</v>
      </c>
    </row>
    <row r="12" spans="1:6" ht="12.75">
      <c r="A12" s="34" t="s">
        <v>65</v>
      </c>
      <c r="B12" s="50" t="s">
        <v>447</v>
      </c>
      <c r="C12" s="51">
        <v>22</v>
      </c>
      <c r="D12" s="51" t="s">
        <v>447</v>
      </c>
      <c r="E12" s="52" t="s">
        <v>447</v>
      </c>
      <c r="F12" s="59">
        <f t="shared" si="0"/>
        <v>22</v>
      </c>
    </row>
    <row r="13" spans="1:6" ht="12.75">
      <c r="A13" s="64" t="s">
        <v>271</v>
      </c>
      <c r="B13" s="50" t="s">
        <v>447</v>
      </c>
      <c r="C13" s="51">
        <v>55</v>
      </c>
      <c r="D13" s="51" t="s">
        <v>447</v>
      </c>
      <c r="E13" s="52" t="s">
        <v>447</v>
      </c>
      <c r="F13" s="59">
        <f t="shared" si="0"/>
        <v>55</v>
      </c>
    </row>
    <row r="14" spans="1:6" ht="12.75">
      <c r="A14" s="34" t="s">
        <v>180</v>
      </c>
      <c r="B14" s="50" t="s">
        <v>447</v>
      </c>
      <c r="C14" s="51">
        <v>18</v>
      </c>
      <c r="D14" s="51">
        <v>6</v>
      </c>
      <c r="E14" s="52" t="s">
        <v>447</v>
      </c>
      <c r="F14" s="59">
        <f t="shared" si="0"/>
        <v>24</v>
      </c>
    </row>
    <row r="15" spans="1:6" ht="12.75">
      <c r="A15" s="64" t="s">
        <v>239</v>
      </c>
      <c r="B15" s="50" t="s">
        <v>447</v>
      </c>
      <c r="C15" s="51">
        <v>8</v>
      </c>
      <c r="D15" s="51" t="s">
        <v>447</v>
      </c>
      <c r="E15" s="52" t="s">
        <v>447</v>
      </c>
      <c r="F15" s="59">
        <f t="shared" si="0"/>
        <v>8</v>
      </c>
    </row>
    <row r="16" spans="1:6" ht="12.75">
      <c r="A16" s="64" t="s">
        <v>260</v>
      </c>
      <c r="B16" s="50" t="s">
        <v>447</v>
      </c>
      <c r="C16" s="51">
        <v>36</v>
      </c>
      <c r="D16" s="51" t="s">
        <v>447</v>
      </c>
      <c r="E16" s="52" t="s">
        <v>447</v>
      </c>
      <c r="F16" s="59">
        <f t="shared" si="0"/>
        <v>36</v>
      </c>
    </row>
    <row r="17" spans="1:6" ht="12.75">
      <c r="A17" s="34" t="s">
        <v>373</v>
      </c>
      <c r="B17" s="50" t="s">
        <v>447</v>
      </c>
      <c r="C17" s="51">
        <v>36</v>
      </c>
      <c r="D17" s="51" t="s">
        <v>447</v>
      </c>
      <c r="E17" s="52" t="s">
        <v>447</v>
      </c>
      <c r="F17" s="59">
        <f t="shared" si="0"/>
        <v>36</v>
      </c>
    </row>
    <row r="18" spans="1:6" ht="12.75">
      <c r="A18" s="34" t="s">
        <v>172</v>
      </c>
      <c r="B18" s="50" t="s">
        <v>447</v>
      </c>
      <c r="C18" s="51">
        <v>15</v>
      </c>
      <c r="D18" s="51" t="s">
        <v>447</v>
      </c>
      <c r="E18" s="52" t="s">
        <v>447</v>
      </c>
      <c r="F18" s="59">
        <f t="shared" si="0"/>
        <v>15</v>
      </c>
    </row>
    <row r="19" spans="1:6" ht="12.75">
      <c r="A19" s="34" t="s">
        <v>173</v>
      </c>
      <c r="B19" s="50" t="s">
        <v>447</v>
      </c>
      <c r="C19" s="51">
        <v>48</v>
      </c>
      <c r="D19" s="51" t="s">
        <v>447</v>
      </c>
      <c r="E19" s="52" t="s">
        <v>447</v>
      </c>
      <c r="F19" s="59">
        <f t="shared" si="0"/>
        <v>48</v>
      </c>
    </row>
    <row r="20" spans="1:6" ht="12.75">
      <c r="A20" s="34" t="s">
        <v>178</v>
      </c>
      <c r="B20" s="50">
        <v>5</v>
      </c>
      <c r="C20" s="51">
        <v>75</v>
      </c>
      <c r="D20" s="51">
        <v>5</v>
      </c>
      <c r="E20" s="52">
        <v>5</v>
      </c>
      <c r="F20" s="59">
        <f t="shared" si="0"/>
        <v>90</v>
      </c>
    </row>
    <row r="21" spans="1:6" ht="12.75">
      <c r="A21" s="34" t="s">
        <v>168</v>
      </c>
      <c r="B21" s="50" t="s">
        <v>447</v>
      </c>
      <c r="C21" s="51">
        <v>4</v>
      </c>
      <c r="D21" s="51" t="s">
        <v>447</v>
      </c>
      <c r="E21" s="52" t="s">
        <v>447</v>
      </c>
      <c r="F21" s="59">
        <f t="shared" si="0"/>
        <v>4</v>
      </c>
    </row>
    <row r="22" spans="1:6" ht="12.75">
      <c r="A22" s="34" t="s">
        <v>183</v>
      </c>
      <c r="B22" s="50" t="s">
        <v>447</v>
      </c>
      <c r="C22" s="51">
        <v>44</v>
      </c>
      <c r="D22" s="51">
        <v>9</v>
      </c>
      <c r="E22" s="52" t="s">
        <v>447</v>
      </c>
      <c r="F22" s="59">
        <f t="shared" si="0"/>
        <v>53</v>
      </c>
    </row>
    <row r="23" spans="1:6" ht="12.75">
      <c r="A23" s="34" t="s">
        <v>59</v>
      </c>
      <c r="B23" s="50" t="s">
        <v>447</v>
      </c>
      <c r="C23" s="51">
        <v>20</v>
      </c>
      <c r="D23" s="51">
        <v>7</v>
      </c>
      <c r="E23" s="52" t="s">
        <v>447</v>
      </c>
      <c r="F23" s="59">
        <f t="shared" si="0"/>
        <v>27</v>
      </c>
    </row>
    <row r="24" spans="1:6" ht="12.75">
      <c r="A24" s="34" t="s">
        <v>177</v>
      </c>
      <c r="B24" s="50" t="s">
        <v>447</v>
      </c>
      <c r="C24" s="51">
        <v>64</v>
      </c>
      <c r="D24" s="51" t="s">
        <v>447</v>
      </c>
      <c r="E24" s="52" t="s">
        <v>447</v>
      </c>
      <c r="F24" s="59">
        <f t="shared" si="0"/>
        <v>64</v>
      </c>
    </row>
    <row r="25" spans="1:6" ht="12.75">
      <c r="A25" s="34" t="s">
        <v>285</v>
      </c>
      <c r="B25" s="50" t="s">
        <v>447</v>
      </c>
      <c r="C25" s="51">
        <v>40</v>
      </c>
      <c r="D25" s="51" t="s">
        <v>447</v>
      </c>
      <c r="E25" s="52" t="s">
        <v>447</v>
      </c>
      <c r="F25" s="59">
        <f t="shared" si="0"/>
        <v>40</v>
      </c>
    </row>
    <row r="26" spans="1:6" ht="12.75">
      <c r="A26" s="34" t="s">
        <v>286</v>
      </c>
      <c r="B26" s="50" t="s">
        <v>447</v>
      </c>
      <c r="C26" s="51">
        <v>80</v>
      </c>
      <c r="D26" s="51" t="s">
        <v>447</v>
      </c>
      <c r="E26" s="52" t="s">
        <v>447</v>
      </c>
      <c r="F26" s="59">
        <f t="shared" si="0"/>
        <v>80</v>
      </c>
    </row>
    <row r="27" spans="1:6" ht="12.75">
      <c r="A27" s="34" t="s">
        <v>182</v>
      </c>
      <c r="B27" s="50" t="s">
        <v>447</v>
      </c>
      <c r="C27" s="51">
        <v>35</v>
      </c>
      <c r="D27" s="51">
        <v>8</v>
      </c>
      <c r="E27" s="52" t="s">
        <v>447</v>
      </c>
      <c r="F27" s="59">
        <f t="shared" si="0"/>
        <v>43</v>
      </c>
    </row>
    <row r="28" spans="1:6" ht="12.75">
      <c r="A28" s="64" t="s">
        <v>265</v>
      </c>
      <c r="B28" s="50" t="s">
        <v>447</v>
      </c>
      <c r="C28" s="51">
        <v>41</v>
      </c>
      <c r="D28" s="51">
        <v>8</v>
      </c>
      <c r="E28" s="52" t="s">
        <v>447</v>
      </c>
      <c r="F28" s="59">
        <f t="shared" si="0"/>
        <v>49</v>
      </c>
    </row>
    <row r="29" spans="1:6" ht="12.75">
      <c r="A29" s="34" t="s">
        <v>170</v>
      </c>
      <c r="B29" s="50" t="s">
        <v>447</v>
      </c>
      <c r="C29" s="51">
        <v>23</v>
      </c>
      <c r="D29" s="51" t="s">
        <v>447</v>
      </c>
      <c r="E29" s="52" t="s">
        <v>447</v>
      </c>
      <c r="F29" s="59">
        <f t="shared" si="0"/>
        <v>23</v>
      </c>
    </row>
    <row r="30" spans="1:6" ht="12.75">
      <c r="A30" s="64" t="s">
        <v>254</v>
      </c>
      <c r="B30" s="50" t="s">
        <v>447</v>
      </c>
      <c r="C30" s="51">
        <v>26</v>
      </c>
      <c r="D30" s="51" t="s">
        <v>447</v>
      </c>
      <c r="E30" s="52" t="s">
        <v>447</v>
      </c>
      <c r="F30" s="59">
        <f t="shared" si="0"/>
        <v>26</v>
      </c>
    </row>
    <row r="31" spans="1:6" ht="12.75">
      <c r="A31" s="64" t="s">
        <v>240</v>
      </c>
      <c r="B31" s="50" t="s">
        <v>447</v>
      </c>
      <c r="C31" s="51">
        <v>12</v>
      </c>
      <c r="D31" s="51" t="s">
        <v>447</v>
      </c>
      <c r="E31" s="52" t="s">
        <v>447</v>
      </c>
      <c r="F31" s="59">
        <f t="shared" si="0"/>
        <v>12</v>
      </c>
    </row>
    <row r="32" spans="1:6" ht="12.75">
      <c r="A32" s="34" t="s">
        <v>174</v>
      </c>
      <c r="B32" s="50" t="s">
        <v>447</v>
      </c>
      <c r="C32" s="51">
        <v>52</v>
      </c>
      <c r="D32" s="51" t="s">
        <v>447</v>
      </c>
      <c r="E32" s="52" t="s">
        <v>447</v>
      </c>
      <c r="F32" s="59">
        <f t="shared" si="0"/>
        <v>52</v>
      </c>
    </row>
    <row r="33" spans="1:6" ht="12.75">
      <c r="A33" s="64" t="s">
        <v>251</v>
      </c>
      <c r="B33" s="50" t="s">
        <v>447</v>
      </c>
      <c r="C33" s="51">
        <v>25</v>
      </c>
      <c r="D33" s="51" t="s">
        <v>447</v>
      </c>
      <c r="E33" s="52" t="s">
        <v>447</v>
      </c>
      <c r="F33" s="59">
        <f t="shared" si="0"/>
        <v>25</v>
      </c>
    </row>
    <row r="34" spans="1:6" ht="12.75">
      <c r="A34" s="64" t="s">
        <v>259</v>
      </c>
      <c r="B34" s="50" t="s">
        <v>447</v>
      </c>
      <c r="C34" s="51">
        <v>29</v>
      </c>
      <c r="D34" s="51">
        <v>7</v>
      </c>
      <c r="E34" s="52" t="s">
        <v>447</v>
      </c>
      <c r="F34" s="59">
        <f t="shared" si="0"/>
        <v>36</v>
      </c>
    </row>
    <row r="35" spans="1:6" ht="12.75">
      <c r="A35" s="34" t="s">
        <v>48</v>
      </c>
      <c r="B35" s="50" t="s">
        <v>447</v>
      </c>
      <c r="C35" s="51">
        <v>20</v>
      </c>
      <c r="D35" s="51" t="s">
        <v>447</v>
      </c>
      <c r="E35" s="52" t="s">
        <v>447</v>
      </c>
      <c r="F35" s="59">
        <f t="shared" si="0"/>
        <v>20</v>
      </c>
    </row>
    <row r="36" spans="1:6" ht="12.75">
      <c r="A36" s="34" t="s">
        <v>20</v>
      </c>
      <c r="B36" s="50" t="s">
        <v>447</v>
      </c>
      <c r="C36" s="51">
        <v>6</v>
      </c>
      <c r="D36" s="51" t="s">
        <v>447</v>
      </c>
      <c r="E36" s="52" t="s">
        <v>447</v>
      </c>
      <c r="F36" s="59">
        <f t="shared" si="0"/>
        <v>6</v>
      </c>
    </row>
    <row r="37" spans="1:6" ht="12.75">
      <c r="A37" s="34" t="s">
        <v>171</v>
      </c>
      <c r="B37" s="50" t="s">
        <v>447</v>
      </c>
      <c r="C37" s="51">
        <v>30</v>
      </c>
      <c r="D37" s="51" t="s">
        <v>447</v>
      </c>
      <c r="E37" s="52" t="s">
        <v>447</v>
      </c>
      <c r="F37" s="59">
        <f t="shared" si="0"/>
        <v>30</v>
      </c>
    </row>
    <row r="38" spans="1:6" ht="12.75">
      <c r="A38" s="34" t="s">
        <v>176</v>
      </c>
      <c r="B38" s="50" t="s">
        <v>447</v>
      </c>
      <c r="C38" s="51">
        <v>75</v>
      </c>
      <c r="D38" s="51" t="s">
        <v>447</v>
      </c>
      <c r="E38" s="52" t="s">
        <v>447</v>
      </c>
      <c r="F38" s="59">
        <f t="shared" si="0"/>
        <v>75</v>
      </c>
    </row>
    <row r="39" spans="1:6" ht="12.75">
      <c r="A39" s="34" t="s">
        <v>179</v>
      </c>
      <c r="B39" s="50" t="s">
        <v>447</v>
      </c>
      <c r="C39" s="51">
        <v>2</v>
      </c>
      <c r="D39" s="51">
        <v>5</v>
      </c>
      <c r="E39" s="52" t="s">
        <v>447</v>
      </c>
      <c r="F39" s="59">
        <f t="shared" si="0"/>
        <v>7</v>
      </c>
    </row>
    <row r="40" spans="1:6" ht="12.75">
      <c r="A40" s="34" t="s">
        <v>287</v>
      </c>
      <c r="B40" s="50" t="s">
        <v>447</v>
      </c>
      <c r="C40" s="51">
        <v>80</v>
      </c>
      <c r="D40" s="51" t="s">
        <v>447</v>
      </c>
      <c r="E40" s="52" t="s">
        <v>447</v>
      </c>
      <c r="F40" s="59">
        <f t="shared" si="0"/>
        <v>80</v>
      </c>
    </row>
    <row r="41" spans="1:6" ht="12.75">
      <c r="A41" s="34" t="s">
        <v>288</v>
      </c>
      <c r="B41" s="50" t="s">
        <v>447</v>
      </c>
      <c r="C41" s="51">
        <v>40</v>
      </c>
      <c r="D41" s="51" t="s">
        <v>447</v>
      </c>
      <c r="E41" s="52" t="s">
        <v>447</v>
      </c>
      <c r="F41" s="59">
        <f t="shared" si="0"/>
        <v>40</v>
      </c>
    </row>
    <row r="42" spans="1:6" ht="12.75">
      <c r="A42" s="64" t="s">
        <v>241</v>
      </c>
      <c r="B42" s="50" t="s">
        <v>447</v>
      </c>
      <c r="C42" s="51">
        <v>15</v>
      </c>
      <c r="D42" s="51">
        <v>5</v>
      </c>
      <c r="E42" s="52" t="s">
        <v>447</v>
      </c>
      <c r="F42" s="59">
        <f t="shared" si="0"/>
        <v>20</v>
      </c>
    </row>
    <row r="43" spans="1:6" ht="12.75">
      <c r="A43" s="64" t="s">
        <v>284</v>
      </c>
      <c r="B43" s="50" t="s">
        <v>447</v>
      </c>
      <c r="C43" s="51">
        <v>3</v>
      </c>
      <c r="D43" s="51">
        <v>5</v>
      </c>
      <c r="E43" s="52" t="s">
        <v>447</v>
      </c>
      <c r="F43" s="59">
        <f t="shared" si="0"/>
        <v>8</v>
      </c>
    </row>
    <row r="44" spans="1:6" ht="12.75">
      <c r="A44" s="34" t="s">
        <v>175</v>
      </c>
      <c r="B44" s="50" t="s">
        <v>447</v>
      </c>
      <c r="C44" s="51">
        <v>30</v>
      </c>
      <c r="D44" s="51" t="s">
        <v>447</v>
      </c>
      <c r="E44" s="52" t="s">
        <v>447</v>
      </c>
      <c r="F44" s="59">
        <f t="shared" si="0"/>
        <v>30</v>
      </c>
    </row>
    <row r="45" spans="1:6" ht="12.75">
      <c r="A45" s="35" t="s">
        <v>184</v>
      </c>
      <c r="B45" s="53">
        <v>8</v>
      </c>
      <c r="C45" s="54">
        <v>46</v>
      </c>
      <c r="D45" s="54">
        <v>9</v>
      </c>
      <c r="E45" s="55" t="s">
        <v>447</v>
      </c>
      <c r="F45" s="60">
        <f t="shared" si="0"/>
        <v>63</v>
      </c>
    </row>
    <row r="46" spans="1:6" ht="12.75">
      <c r="A46" s="4"/>
      <c r="B46" s="2"/>
      <c r="C46" s="2"/>
      <c r="D46" s="2"/>
      <c r="E46" s="2"/>
      <c r="F46" s="2"/>
    </row>
    <row r="47" spans="1:6" ht="12.75">
      <c r="A47" s="4"/>
      <c r="B47" s="2"/>
      <c r="C47" s="2"/>
      <c r="D47" s="2"/>
      <c r="E47" s="2"/>
      <c r="F47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0" customWidth="1"/>
    <col min="2" max="2" width="8.28125" style="1" bestFit="1" customWidth="1"/>
    <col min="3" max="4" width="7.28125" style="1" bestFit="1" customWidth="1"/>
    <col min="5" max="6" width="8.140625" style="1" bestFit="1" customWidth="1"/>
    <col min="7" max="7" width="10.28125" style="1" bestFit="1" customWidth="1"/>
  </cols>
  <sheetData>
    <row r="1" spans="1:7" ht="15">
      <c r="A1" s="65" t="s">
        <v>0</v>
      </c>
      <c r="B1" s="137" t="s">
        <v>324</v>
      </c>
      <c r="C1" s="138" t="s">
        <v>133</v>
      </c>
      <c r="D1" s="138" t="s">
        <v>134</v>
      </c>
      <c r="E1" s="139" t="s">
        <v>135</v>
      </c>
      <c r="F1" s="140" t="s">
        <v>158</v>
      </c>
      <c r="G1" s="125" t="s">
        <v>136</v>
      </c>
    </row>
    <row r="2" spans="1:7" ht="12.75">
      <c r="A2" s="64" t="s">
        <v>299</v>
      </c>
      <c r="B2" s="50" t="s">
        <v>447</v>
      </c>
      <c r="C2" s="51" t="s">
        <v>447</v>
      </c>
      <c r="D2" s="51" t="s">
        <v>447</v>
      </c>
      <c r="E2" s="52" t="s">
        <v>447</v>
      </c>
      <c r="F2" s="59">
        <f aca="true" t="shared" si="0" ref="F2:F33">SUM(B2:E2)</f>
        <v>0</v>
      </c>
      <c r="G2" s="69" t="s">
        <v>190</v>
      </c>
    </row>
    <row r="3" spans="1:7" ht="12.75">
      <c r="A3" s="64" t="s">
        <v>249</v>
      </c>
      <c r="B3" s="50" t="s">
        <v>447</v>
      </c>
      <c r="C3" s="51">
        <v>3</v>
      </c>
      <c r="D3" s="51" t="s">
        <v>447</v>
      </c>
      <c r="E3" s="52" t="s">
        <v>447</v>
      </c>
      <c r="F3" s="59">
        <f t="shared" si="0"/>
        <v>3</v>
      </c>
      <c r="G3" s="69" t="s">
        <v>190</v>
      </c>
    </row>
    <row r="4" spans="1:7" ht="12.75">
      <c r="A4" s="34" t="s">
        <v>224</v>
      </c>
      <c r="B4" s="50" t="s">
        <v>447</v>
      </c>
      <c r="C4" s="51" t="s">
        <v>447</v>
      </c>
      <c r="D4" s="51" t="s">
        <v>447</v>
      </c>
      <c r="E4" s="52" t="s">
        <v>447</v>
      </c>
      <c r="F4" s="59">
        <f t="shared" si="0"/>
        <v>0</v>
      </c>
      <c r="G4" s="69" t="s">
        <v>190</v>
      </c>
    </row>
    <row r="5" spans="1:7" ht="12.75">
      <c r="A5" s="34" t="s">
        <v>220</v>
      </c>
      <c r="B5" s="50" t="s">
        <v>447</v>
      </c>
      <c r="C5" s="51" t="s">
        <v>447</v>
      </c>
      <c r="D5" s="51" t="s">
        <v>447</v>
      </c>
      <c r="E5" s="52" t="s">
        <v>447</v>
      </c>
      <c r="F5" s="59">
        <f t="shared" si="0"/>
        <v>0</v>
      </c>
      <c r="G5" s="69" t="s">
        <v>190</v>
      </c>
    </row>
    <row r="6" spans="1:7" ht="12.75">
      <c r="A6" s="64" t="s">
        <v>278</v>
      </c>
      <c r="B6" s="50" t="s">
        <v>447</v>
      </c>
      <c r="C6" s="51">
        <v>15</v>
      </c>
      <c r="D6" s="51" t="s">
        <v>447</v>
      </c>
      <c r="E6" s="52" t="s">
        <v>447</v>
      </c>
      <c r="F6" s="59">
        <f t="shared" si="0"/>
        <v>15</v>
      </c>
      <c r="G6" s="69" t="s">
        <v>190</v>
      </c>
    </row>
    <row r="7" spans="1:7" ht="12.75">
      <c r="A7" s="64" t="s">
        <v>37</v>
      </c>
      <c r="B7" s="50" t="s">
        <v>447</v>
      </c>
      <c r="C7" s="51">
        <v>12</v>
      </c>
      <c r="D7" s="51" t="s">
        <v>447</v>
      </c>
      <c r="E7" s="52">
        <v>3</v>
      </c>
      <c r="F7" s="59">
        <f t="shared" si="0"/>
        <v>15</v>
      </c>
      <c r="G7" s="69" t="s">
        <v>190</v>
      </c>
    </row>
    <row r="8" spans="1:7" ht="12.75">
      <c r="A8" s="34" t="s">
        <v>227</v>
      </c>
      <c r="B8" s="50" t="s">
        <v>447</v>
      </c>
      <c r="C8" s="51" t="s">
        <v>447</v>
      </c>
      <c r="D8" s="51" t="s">
        <v>447</v>
      </c>
      <c r="E8" s="52" t="s">
        <v>447</v>
      </c>
      <c r="F8" s="59">
        <f t="shared" si="0"/>
        <v>0</v>
      </c>
      <c r="G8" s="69" t="s">
        <v>190</v>
      </c>
    </row>
    <row r="9" spans="1:7" ht="12.75">
      <c r="A9" s="34" t="s">
        <v>212</v>
      </c>
      <c r="B9" s="50" t="s">
        <v>447</v>
      </c>
      <c r="C9" s="51">
        <v>5</v>
      </c>
      <c r="D9" s="51" t="s">
        <v>447</v>
      </c>
      <c r="E9" s="52" t="s">
        <v>447</v>
      </c>
      <c r="F9" s="59">
        <f t="shared" si="0"/>
        <v>5</v>
      </c>
      <c r="G9" s="69" t="s">
        <v>190</v>
      </c>
    </row>
    <row r="10" spans="1:7" ht="12.75">
      <c r="A10" s="64" t="s">
        <v>255</v>
      </c>
      <c r="B10" s="50" t="s">
        <v>447</v>
      </c>
      <c r="C10" s="51">
        <v>3</v>
      </c>
      <c r="D10" s="51" t="s">
        <v>447</v>
      </c>
      <c r="E10" s="52" t="s">
        <v>447</v>
      </c>
      <c r="F10" s="59">
        <f t="shared" si="0"/>
        <v>3</v>
      </c>
      <c r="G10" s="69" t="s">
        <v>190</v>
      </c>
    </row>
    <row r="11" spans="1:7" ht="12.75">
      <c r="A11" s="34" t="s">
        <v>219</v>
      </c>
      <c r="B11" s="50" t="s">
        <v>447</v>
      </c>
      <c r="C11" s="51" t="s">
        <v>447</v>
      </c>
      <c r="D11" s="51" t="s">
        <v>447</v>
      </c>
      <c r="E11" s="52" t="s">
        <v>447</v>
      </c>
      <c r="F11" s="59">
        <f t="shared" si="0"/>
        <v>0</v>
      </c>
      <c r="G11" s="69" t="s">
        <v>190</v>
      </c>
    </row>
    <row r="12" spans="1:7" ht="12.75">
      <c r="A12" s="34" t="s">
        <v>218</v>
      </c>
      <c r="B12" s="50" t="s">
        <v>447</v>
      </c>
      <c r="C12" s="51" t="s">
        <v>447</v>
      </c>
      <c r="D12" s="51" t="s">
        <v>447</v>
      </c>
      <c r="E12" s="52" t="s">
        <v>447</v>
      </c>
      <c r="F12" s="59">
        <f t="shared" si="0"/>
        <v>0</v>
      </c>
      <c r="G12" s="69" t="s">
        <v>190</v>
      </c>
    </row>
    <row r="13" spans="1:7" ht="12.75">
      <c r="A13" s="34" t="s">
        <v>226</v>
      </c>
      <c r="B13" s="50" t="s">
        <v>447</v>
      </c>
      <c r="C13" s="51" t="s">
        <v>447</v>
      </c>
      <c r="D13" s="51" t="s">
        <v>447</v>
      </c>
      <c r="E13" s="52" t="s">
        <v>447</v>
      </c>
      <c r="F13" s="59">
        <f t="shared" si="0"/>
        <v>0</v>
      </c>
      <c r="G13" s="69" t="s">
        <v>190</v>
      </c>
    </row>
    <row r="14" spans="1:7" ht="12.75">
      <c r="A14" s="34" t="s">
        <v>222</v>
      </c>
      <c r="B14" s="50" t="s">
        <v>447</v>
      </c>
      <c r="C14" s="51" t="s">
        <v>447</v>
      </c>
      <c r="D14" s="51" t="s">
        <v>447</v>
      </c>
      <c r="E14" s="52" t="s">
        <v>447</v>
      </c>
      <c r="F14" s="59">
        <f t="shared" si="0"/>
        <v>0</v>
      </c>
      <c r="G14" s="69" t="s">
        <v>190</v>
      </c>
    </row>
    <row r="15" spans="1:7" ht="12.75">
      <c r="A15" s="34" t="s">
        <v>185</v>
      </c>
      <c r="B15" s="50" t="s">
        <v>447</v>
      </c>
      <c r="C15" s="51" t="s">
        <v>447</v>
      </c>
      <c r="D15" s="51" t="s">
        <v>447</v>
      </c>
      <c r="E15" s="52" t="s">
        <v>447</v>
      </c>
      <c r="F15" s="59">
        <f t="shared" si="0"/>
        <v>0</v>
      </c>
      <c r="G15" s="69" t="s">
        <v>190</v>
      </c>
    </row>
    <row r="16" spans="1:7" ht="12.75">
      <c r="A16" s="34" t="s">
        <v>216</v>
      </c>
      <c r="B16" s="50">
        <v>3</v>
      </c>
      <c r="C16" s="51">
        <v>3</v>
      </c>
      <c r="D16" s="51" t="s">
        <v>447</v>
      </c>
      <c r="E16" s="52" t="s">
        <v>447</v>
      </c>
      <c r="F16" s="59">
        <f t="shared" si="0"/>
        <v>6</v>
      </c>
      <c r="G16" s="69" t="s">
        <v>190</v>
      </c>
    </row>
    <row r="17" spans="1:7" ht="12.75">
      <c r="A17" s="34" t="s">
        <v>225</v>
      </c>
      <c r="B17" s="50" t="s">
        <v>447</v>
      </c>
      <c r="C17" s="51" t="s">
        <v>447</v>
      </c>
      <c r="D17" s="51" t="s">
        <v>447</v>
      </c>
      <c r="E17" s="52" t="s">
        <v>447</v>
      </c>
      <c r="F17" s="59">
        <f t="shared" si="0"/>
        <v>0</v>
      </c>
      <c r="G17" s="69" t="s">
        <v>190</v>
      </c>
    </row>
    <row r="18" spans="1:7" ht="12.75">
      <c r="A18" s="34" t="s">
        <v>217</v>
      </c>
      <c r="B18" s="50" t="s">
        <v>447</v>
      </c>
      <c r="C18" s="51" t="s">
        <v>447</v>
      </c>
      <c r="D18" s="51" t="s">
        <v>447</v>
      </c>
      <c r="E18" s="52">
        <v>10</v>
      </c>
      <c r="F18" s="59">
        <f t="shared" si="0"/>
        <v>10</v>
      </c>
      <c r="G18" s="69" t="s">
        <v>190</v>
      </c>
    </row>
    <row r="19" spans="1:7" ht="12.75">
      <c r="A19" s="34" t="s">
        <v>221</v>
      </c>
      <c r="B19" s="50" t="s">
        <v>447</v>
      </c>
      <c r="C19" s="51" t="s">
        <v>447</v>
      </c>
      <c r="D19" s="51" t="s">
        <v>447</v>
      </c>
      <c r="E19" s="52">
        <v>20</v>
      </c>
      <c r="F19" s="59">
        <f t="shared" si="0"/>
        <v>20</v>
      </c>
      <c r="G19" s="69" t="s">
        <v>190</v>
      </c>
    </row>
    <row r="20" spans="1:7" ht="12.75">
      <c r="A20" s="64" t="s">
        <v>274</v>
      </c>
      <c r="B20" s="50" t="s">
        <v>447</v>
      </c>
      <c r="C20" s="51" t="s">
        <v>447</v>
      </c>
      <c r="D20" s="51">
        <v>5</v>
      </c>
      <c r="E20" s="52" t="s">
        <v>447</v>
      </c>
      <c r="F20" s="59">
        <f t="shared" si="0"/>
        <v>5</v>
      </c>
      <c r="G20" s="69" t="s">
        <v>190</v>
      </c>
    </row>
    <row r="21" spans="1:7" ht="12.75">
      <c r="A21" s="64" t="s">
        <v>261</v>
      </c>
      <c r="B21" s="50" t="s">
        <v>447</v>
      </c>
      <c r="C21" s="51" t="s">
        <v>447</v>
      </c>
      <c r="D21" s="51" t="s">
        <v>447</v>
      </c>
      <c r="E21" s="52" t="s">
        <v>447</v>
      </c>
      <c r="F21" s="59">
        <f t="shared" si="0"/>
        <v>0</v>
      </c>
      <c r="G21" s="69" t="s">
        <v>190</v>
      </c>
    </row>
    <row r="22" spans="1:7" ht="12.75">
      <c r="A22" s="64" t="s">
        <v>247</v>
      </c>
      <c r="B22" s="50" t="s">
        <v>447</v>
      </c>
      <c r="C22" s="51" t="s">
        <v>447</v>
      </c>
      <c r="D22" s="51" t="s">
        <v>447</v>
      </c>
      <c r="E22" s="52" t="s">
        <v>447</v>
      </c>
      <c r="F22" s="59">
        <f t="shared" si="0"/>
        <v>0</v>
      </c>
      <c r="G22" s="69" t="s">
        <v>190</v>
      </c>
    </row>
    <row r="23" spans="1:7" ht="12.75">
      <c r="A23" s="34" t="s">
        <v>187</v>
      </c>
      <c r="B23" s="50" t="s">
        <v>447</v>
      </c>
      <c r="C23" s="51" t="s">
        <v>447</v>
      </c>
      <c r="D23" s="51" t="s">
        <v>447</v>
      </c>
      <c r="E23" s="52" t="s">
        <v>447</v>
      </c>
      <c r="F23" s="59">
        <f t="shared" si="0"/>
        <v>0</v>
      </c>
      <c r="G23" s="69" t="s">
        <v>190</v>
      </c>
    </row>
    <row r="24" spans="1:7" ht="12.75">
      <c r="A24" s="64" t="s">
        <v>275</v>
      </c>
      <c r="B24" s="50" t="s">
        <v>447</v>
      </c>
      <c r="C24" s="51" t="s">
        <v>447</v>
      </c>
      <c r="D24" s="51">
        <v>15</v>
      </c>
      <c r="E24" s="52" t="s">
        <v>447</v>
      </c>
      <c r="F24" s="59">
        <f t="shared" si="0"/>
        <v>15</v>
      </c>
      <c r="G24" s="69" t="s">
        <v>190</v>
      </c>
    </row>
    <row r="25" spans="1:7" ht="12.75">
      <c r="A25" s="34" t="s">
        <v>186</v>
      </c>
      <c r="B25" s="50" t="s">
        <v>447</v>
      </c>
      <c r="C25" s="51" t="s">
        <v>447</v>
      </c>
      <c r="D25" s="51">
        <v>2</v>
      </c>
      <c r="E25" s="52">
        <v>1</v>
      </c>
      <c r="F25" s="59">
        <f t="shared" si="0"/>
        <v>3</v>
      </c>
      <c r="G25" s="69" t="s">
        <v>190</v>
      </c>
    </row>
    <row r="26" spans="1:7" ht="12.75">
      <c r="A26" s="64" t="s">
        <v>277</v>
      </c>
      <c r="B26" s="50" t="s">
        <v>447</v>
      </c>
      <c r="C26" s="51">
        <v>15</v>
      </c>
      <c r="D26" s="51" t="s">
        <v>447</v>
      </c>
      <c r="E26" s="52">
        <v>5</v>
      </c>
      <c r="F26" s="59">
        <f t="shared" si="0"/>
        <v>20</v>
      </c>
      <c r="G26" s="69" t="s">
        <v>190</v>
      </c>
    </row>
    <row r="27" spans="1:7" ht="12.75">
      <c r="A27" s="64" t="s">
        <v>300</v>
      </c>
      <c r="B27" s="50" t="s">
        <v>447</v>
      </c>
      <c r="C27" s="51" t="s">
        <v>447</v>
      </c>
      <c r="D27" s="51" t="s">
        <v>447</v>
      </c>
      <c r="E27" s="52" t="s">
        <v>447</v>
      </c>
      <c r="F27" s="59">
        <f t="shared" si="0"/>
        <v>0</v>
      </c>
      <c r="G27" s="69" t="s">
        <v>190</v>
      </c>
    </row>
    <row r="28" spans="1:7" ht="12.75">
      <c r="A28" s="34" t="s">
        <v>12</v>
      </c>
      <c r="B28" s="50" t="s">
        <v>447</v>
      </c>
      <c r="C28" s="51">
        <v>1</v>
      </c>
      <c r="D28" s="51" t="s">
        <v>447</v>
      </c>
      <c r="E28" s="52" t="s">
        <v>447</v>
      </c>
      <c r="F28" s="59">
        <f t="shared" si="0"/>
        <v>1</v>
      </c>
      <c r="G28" s="69" t="s">
        <v>190</v>
      </c>
    </row>
    <row r="29" spans="1:7" ht="12.75">
      <c r="A29" s="34" t="s">
        <v>223</v>
      </c>
      <c r="B29" s="50" t="s">
        <v>447</v>
      </c>
      <c r="C29" s="51" t="s">
        <v>447</v>
      </c>
      <c r="D29" s="51" t="s">
        <v>447</v>
      </c>
      <c r="E29" s="52" t="s">
        <v>447</v>
      </c>
      <c r="F29" s="59">
        <f t="shared" si="0"/>
        <v>0</v>
      </c>
      <c r="G29" s="69" t="s">
        <v>190</v>
      </c>
    </row>
    <row r="30" spans="1:7" ht="12.75">
      <c r="A30" s="34" t="s">
        <v>289</v>
      </c>
      <c r="B30" s="50" t="s">
        <v>447</v>
      </c>
      <c r="C30" s="51">
        <v>2</v>
      </c>
      <c r="D30" s="51" t="s">
        <v>447</v>
      </c>
      <c r="E30" s="52" t="s">
        <v>447</v>
      </c>
      <c r="F30" s="59">
        <f t="shared" si="0"/>
        <v>2</v>
      </c>
      <c r="G30" s="69" t="s">
        <v>190</v>
      </c>
    </row>
    <row r="31" spans="1:7" ht="12.75">
      <c r="A31" s="64" t="s">
        <v>272</v>
      </c>
      <c r="B31" s="50" t="s">
        <v>447</v>
      </c>
      <c r="C31" s="51">
        <v>10</v>
      </c>
      <c r="D31" s="51" t="s">
        <v>447</v>
      </c>
      <c r="E31" s="52" t="s">
        <v>447</v>
      </c>
      <c r="F31" s="59">
        <f t="shared" si="0"/>
        <v>10</v>
      </c>
      <c r="G31" s="69" t="s">
        <v>190</v>
      </c>
    </row>
    <row r="32" spans="1:7" ht="12.75">
      <c r="A32" s="34" t="s">
        <v>214</v>
      </c>
      <c r="B32" s="50" t="s">
        <v>447</v>
      </c>
      <c r="C32" s="51">
        <v>18</v>
      </c>
      <c r="D32" s="51" t="s">
        <v>447</v>
      </c>
      <c r="E32" s="52">
        <v>8</v>
      </c>
      <c r="F32" s="59">
        <f t="shared" si="0"/>
        <v>26</v>
      </c>
      <c r="G32" s="69" t="s">
        <v>190</v>
      </c>
    </row>
    <row r="33" spans="1:7" ht="12.75">
      <c r="A33" s="64" t="s">
        <v>268</v>
      </c>
      <c r="B33" s="50" t="s">
        <v>447</v>
      </c>
      <c r="C33" s="51">
        <v>3</v>
      </c>
      <c r="D33" s="51" t="s">
        <v>447</v>
      </c>
      <c r="E33" s="52" t="s">
        <v>447</v>
      </c>
      <c r="F33" s="59">
        <f t="shared" si="0"/>
        <v>3</v>
      </c>
      <c r="G33" s="69" t="s">
        <v>190</v>
      </c>
    </row>
    <row r="34" spans="1:7" ht="12.75">
      <c r="A34" s="34" t="s">
        <v>213</v>
      </c>
      <c r="B34" s="50" t="s">
        <v>447</v>
      </c>
      <c r="C34" s="51">
        <v>12</v>
      </c>
      <c r="D34" s="51" t="s">
        <v>447</v>
      </c>
      <c r="E34" s="52" t="s">
        <v>447</v>
      </c>
      <c r="F34" s="59">
        <f aca="true" t="shared" si="1" ref="F34:F65">SUM(B34:E34)</f>
        <v>12</v>
      </c>
      <c r="G34" s="69" t="s">
        <v>190</v>
      </c>
    </row>
    <row r="35" spans="1:7" ht="12.75">
      <c r="A35" s="35" t="s">
        <v>215</v>
      </c>
      <c r="B35" s="53" t="s">
        <v>447</v>
      </c>
      <c r="C35" s="54">
        <v>2</v>
      </c>
      <c r="D35" s="54" t="s">
        <v>447</v>
      </c>
      <c r="E35" s="55" t="s">
        <v>447</v>
      </c>
      <c r="F35" s="60">
        <f t="shared" si="1"/>
        <v>2</v>
      </c>
      <c r="G35" s="70" t="s">
        <v>190</v>
      </c>
    </row>
    <row r="36" spans="1:7" ht="12.75">
      <c r="A36" s="64" t="s">
        <v>263</v>
      </c>
      <c r="B36" s="50" t="s">
        <v>447</v>
      </c>
      <c r="C36" s="51">
        <v>15</v>
      </c>
      <c r="D36" s="51" t="s">
        <v>447</v>
      </c>
      <c r="E36" s="52" t="s">
        <v>447</v>
      </c>
      <c r="F36" s="59">
        <f t="shared" si="1"/>
        <v>15</v>
      </c>
      <c r="G36" s="69" t="s">
        <v>192</v>
      </c>
    </row>
    <row r="37" spans="1:7" ht="12.75">
      <c r="A37" s="34" t="s">
        <v>196</v>
      </c>
      <c r="B37" s="50" t="s">
        <v>447</v>
      </c>
      <c r="C37" s="51">
        <v>12</v>
      </c>
      <c r="D37" s="51" t="s">
        <v>447</v>
      </c>
      <c r="E37" s="52" t="s">
        <v>447</v>
      </c>
      <c r="F37" s="59">
        <f t="shared" si="1"/>
        <v>12</v>
      </c>
      <c r="G37" s="69" t="s">
        <v>192</v>
      </c>
    </row>
    <row r="38" spans="1:7" ht="12.75">
      <c r="A38" s="64" t="s">
        <v>258</v>
      </c>
      <c r="B38" s="50" t="s">
        <v>447</v>
      </c>
      <c r="C38" s="51">
        <v>13</v>
      </c>
      <c r="D38" s="51" t="s">
        <v>447</v>
      </c>
      <c r="E38" s="52" t="s">
        <v>447</v>
      </c>
      <c r="F38" s="59">
        <f t="shared" si="1"/>
        <v>13</v>
      </c>
      <c r="G38" s="69" t="s">
        <v>192</v>
      </c>
    </row>
    <row r="39" spans="1:7" ht="12.75">
      <c r="A39" s="34" t="s">
        <v>198</v>
      </c>
      <c r="B39" s="50" t="s">
        <v>447</v>
      </c>
      <c r="C39" s="51">
        <v>18</v>
      </c>
      <c r="D39" s="51" t="s">
        <v>447</v>
      </c>
      <c r="E39" s="52" t="s">
        <v>447</v>
      </c>
      <c r="F39" s="59">
        <f t="shared" si="1"/>
        <v>18</v>
      </c>
      <c r="G39" s="69" t="s">
        <v>192</v>
      </c>
    </row>
    <row r="40" spans="1:7" ht="12.75">
      <c r="A40" s="34" t="s">
        <v>86</v>
      </c>
      <c r="B40" s="50" t="s">
        <v>447</v>
      </c>
      <c r="C40" s="51">
        <v>16</v>
      </c>
      <c r="D40" s="51" t="s">
        <v>447</v>
      </c>
      <c r="E40" s="52" t="s">
        <v>447</v>
      </c>
      <c r="F40" s="59">
        <f t="shared" si="1"/>
        <v>16</v>
      </c>
      <c r="G40" s="69" t="s">
        <v>192</v>
      </c>
    </row>
    <row r="41" spans="1:7" ht="12.75">
      <c r="A41" s="34" t="s">
        <v>55</v>
      </c>
      <c r="B41" s="50" t="s">
        <v>447</v>
      </c>
      <c r="C41" s="51">
        <v>8</v>
      </c>
      <c r="D41" s="51" t="s">
        <v>447</v>
      </c>
      <c r="E41" s="52" t="s">
        <v>447</v>
      </c>
      <c r="F41" s="59">
        <f t="shared" si="1"/>
        <v>8</v>
      </c>
      <c r="G41" s="69" t="s">
        <v>192</v>
      </c>
    </row>
    <row r="42" spans="1:7" ht="12.75">
      <c r="A42" s="64" t="s">
        <v>290</v>
      </c>
      <c r="B42" s="50" t="s">
        <v>447</v>
      </c>
      <c r="C42" s="51">
        <v>23</v>
      </c>
      <c r="D42" s="51" t="s">
        <v>447</v>
      </c>
      <c r="E42" s="52" t="s">
        <v>447</v>
      </c>
      <c r="F42" s="59">
        <f t="shared" si="1"/>
        <v>23</v>
      </c>
      <c r="G42" s="69" t="s">
        <v>192</v>
      </c>
    </row>
    <row r="43" spans="1:7" ht="12.75">
      <c r="A43" s="34" t="s">
        <v>194</v>
      </c>
      <c r="B43" s="50" t="s">
        <v>447</v>
      </c>
      <c r="C43" s="51">
        <v>5</v>
      </c>
      <c r="D43" s="51" t="s">
        <v>447</v>
      </c>
      <c r="E43" s="52" t="s">
        <v>447</v>
      </c>
      <c r="F43" s="59">
        <f t="shared" si="1"/>
        <v>5</v>
      </c>
      <c r="G43" s="69" t="s">
        <v>192</v>
      </c>
    </row>
    <row r="44" spans="1:7" ht="12.75">
      <c r="A44" s="34" t="s">
        <v>195</v>
      </c>
      <c r="B44" s="50" t="s">
        <v>447</v>
      </c>
      <c r="C44" s="51">
        <v>10</v>
      </c>
      <c r="D44" s="51" t="s">
        <v>447</v>
      </c>
      <c r="E44" s="52" t="s">
        <v>447</v>
      </c>
      <c r="F44" s="59">
        <f t="shared" si="1"/>
        <v>10</v>
      </c>
      <c r="G44" s="69" t="s">
        <v>192</v>
      </c>
    </row>
    <row r="45" spans="1:7" ht="12.75">
      <c r="A45" s="34" t="s">
        <v>189</v>
      </c>
      <c r="B45" s="50" t="s">
        <v>447</v>
      </c>
      <c r="C45" s="51">
        <v>1</v>
      </c>
      <c r="D45" s="51" t="s">
        <v>447</v>
      </c>
      <c r="E45" s="52" t="s">
        <v>447</v>
      </c>
      <c r="F45" s="59">
        <f t="shared" si="1"/>
        <v>1</v>
      </c>
      <c r="G45" s="69" t="s">
        <v>192</v>
      </c>
    </row>
    <row r="46" spans="1:7" ht="12.75">
      <c r="A46" s="34" t="s">
        <v>199</v>
      </c>
      <c r="B46" s="50" t="s">
        <v>447</v>
      </c>
      <c r="C46" s="51">
        <v>22</v>
      </c>
      <c r="D46" s="51" t="s">
        <v>447</v>
      </c>
      <c r="E46" s="52" t="s">
        <v>447</v>
      </c>
      <c r="F46" s="59">
        <f t="shared" si="1"/>
        <v>22</v>
      </c>
      <c r="G46" s="69" t="s">
        <v>192</v>
      </c>
    </row>
    <row r="47" spans="1:7" ht="12.75">
      <c r="A47" s="34" t="s">
        <v>123</v>
      </c>
      <c r="B47" s="50" t="s">
        <v>447</v>
      </c>
      <c r="C47" s="51">
        <v>28</v>
      </c>
      <c r="D47" s="51" t="s">
        <v>447</v>
      </c>
      <c r="E47" s="52" t="s">
        <v>447</v>
      </c>
      <c r="F47" s="59">
        <f t="shared" si="1"/>
        <v>28</v>
      </c>
      <c r="G47" s="69" t="s">
        <v>192</v>
      </c>
    </row>
    <row r="48" spans="1:7" ht="12.75">
      <c r="A48" s="64" t="s">
        <v>252</v>
      </c>
      <c r="B48" s="50" t="s">
        <v>447</v>
      </c>
      <c r="C48" s="51">
        <v>9</v>
      </c>
      <c r="D48" s="51" t="s">
        <v>447</v>
      </c>
      <c r="E48" s="52" t="s">
        <v>447</v>
      </c>
      <c r="F48" s="59">
        <f t="shared" si="1"/>
        <v>9</v>
      </c>
      <c r="G48" s="69" t="s">
        <v>192</v>
      </c>
    </row>
    <row r="49" spans="1:7" ht="12.75">
      <c r="A49" s="34" t="s">
        <v>197</v>
      </c>
      <c r="B49" s="50" t="s">
        <v>447</v>
      </c>
      <c r="C49" s="51">
        <v>14</v>
      </c>
      <c r="D49" s="51" t="s">
        <v>447</v>
      </c>
      <c r="E49" s="52" t="s">
        <v>447</v>
      </c>
      <c r="F49" s="59">
        <f t="shared" si="1"/>
        <v>14</v>
      </c>
      <c r="G49" s="69" t="s">
        <v>192</v>
      </c>
    </row>
    <row r="50" spans="1:7" ht="12.75">
      <c r="A50" s="64" t="s">
        <v>267</v>
      </c>
      <c r="B50" s="50" t="s">
        <v>447</v>
      </c>
      <c r="C50" s="51">
        <v>21</v>
      </c>
      <c r="D50" s="51" t="s">
        <v>447</v>
      </c>
      <c r="E50" s="52" t="s">
        <v>447</v>
      </c>
      <c r="F50" s="59">
        <f t="shared" si="1"/>
        <v>21</v>
      </c>
      <c r="G50" s="69" t="s">
        <v>192</v>
      </c>
    </row>
    <row r="51" spans="1:7" ht="12.75">
      <c r="A51" s="64" t="s">
        <v>88</v>
      </c>
      <c r="B51" s="50" t="s">
        <v>447</v>
      </c>
      <c r="C51" s="51">
        <v>20</v>
      </c>
      <c r="D51" s="51" t="s">
        <v>447</v>
      </c>
      <c r="E51" s="52" t="s">
        <v>447</v>
      </c>
      <c r="F51" s="59">
        <f t="shared" si="1"/>
        <v>20</v>
      </c>
      <c r="G51" s="69" t="s">
        <v>192</v>
      </c>
    </row>
    <row r="52" spans="1:7" ht="12.75">
      <c r="A52" s="34" t="s">
        <v>193</v>
      </c>
      <c r="B52" s="50" t="s">
        <v>447</v>
      </c>
      <c r="C52" s="51">
        <v>4</v>
      </c>
      <c r="D52" s="51" t="s">
        <v>447</v>
      </c>
      <c r="E52" s="52" t="s">
        <v>447</v>
      </c>
      <c r="F52" s="59">
        <f t="shared" si="1"/>
        <v>4</v>
      </c>
      <c r="G52" s="69" t="s">
        <v>192</v>
      </c>
    </row>
    <row r="53" spans="1:7" ht="12.75">
      <c r="A53" s="34" t="s">
        <v>42</v>
      </c>
      <c r="B53" s="50" t="s">
        <v>447</v>
      </c>
      <c r="C53" s="51">
        <v>6</v>
      </c>
      <c r="D53" s="51" t="s">
        <v>447</v>
      </c>
      <c r="E53" s="52" t="s">
        <v>447</v>
      </c>
      <c r="F53" s="59">
        <f t="shared" si="1"/>
        <v>6</v>
      </c>
      <c r="G53" s="69" t="s">
        <v>192</v>
      </c>
    </row>
    <row r="54" spans="1:7" ht="12.75">
      <c r="A54" s="64" t="s">
        <v>291</v>
      </c>
      <c r="B54" s="50" t="s">
        <v>447</v>
      </c>
      <c r="C54" s="51">
        <v>19</v>
      </c>
      <c r="D54" s="51" t="s">
        <v>447</v>
      </c>
      <c r="E54" s="52" t="s">
        <v>447</v>
      </c>
      <c r="F54" s="59">
        <f t="shared" si="1"/>
        <v>19</v>
      </c>
      <c r="G54" s="69" t="s">
        <v>192</v>
      </c>
    </row>
    <row r="55" spans="1:7" ht="12.75">
      <c r="A55" s="64" t="s">
        <v>253</v>
      </c>
      <c r="B55" s="50" t="s">
        <v>447</v>
      </c>
      <c r="C55" s="51">
        <v>11</v>
      </c>
      <c r="D55" s="51" t="s">
        <v>447</v>
      </c>
      <c r="E55" s="52" t="s">
        <v>447</v>
      </c>
      <c r="F55" s="59">
        <f t="shared" si="1"/>
        <v>11</v>
      </c>
      <c r="G55" s="69" t="s">
        <v>192</v>
      </c>
    </row>
    <row r="56" spans="1:7" ht="12.75">
      <c r="A56" s="34" t="s">
        <v>28</v>
      </c>
      <c r="B56" s="50" t="s">
        <v>447</v>
      </c>
      <c r="C56" s="51">
        <v>3</v>
      </c>
      <c r="D56" s="51" t="s">
        <v>447</v>
      </c>
      <c r="E56" s="52" t="s">
        <v>447</v>
      </c>
      <c r="F56" s="59">
        <f t="shared" si="1"/>
        <v>3</v>
      </c>
      <c r="G56" s="69" t="s">
        <v>192</v>
      </c>
    </row>
    <row r="57" spans="1:7" ht="12.75">
      <c r="A57" s="64" t="s">
        <v>292</v>
      </c>
      <c r="B57" s="50" t="s">
        <v>447</v>
      </c>
      <c r="C57" s="51">
        <v>30</v>
      </c>
      <c r="D57" s="51" t="s">
        <v>447</v>
      </c>
      <c r="E57" s="52" t="s">
        <v>447</v>
      </c>
      <c r="F57" s="59">
        <f t="shared" si="1"/>
        <v>30</v>
      </c>
      <c r="G57" s="69" t="s">
        <v>192</v>
      </c>
    </row>
    <row r="58" spans="1:7" ht="12.75">
      <c r="A58" s="64" t="s">
        <v>293</v>
      </c>
      <c r="B58" s="50" t="s">
        <v>447</v>
      </c>
      <c r="C58" s="51">
        <v>24</v>
      </c>
      <c r="D58" s="51" t="s">
        <v>447</v>
      </c>
      <c r="E58" s="52" t="s">
        <v>447</v>
      </c>
      <c r="F58" s="59">
        <f t="shared" si="1"/>
        <v>24</v>
      </c>
      <c r="G58" s="69" t="s">
        <v>192</v>
      </c>
    </row>
    <row r="59" spans="1:7" ht="12.75">
      <c r="A59" s="64" t="s">
        <v>294</v>
      </c>
      <c r="B59" s="50" t="s">
        <v>447</v>
      </c>
      <c r="C59" s="51">
        <v>25</v>
      </c>
      <c r="D59" s="51">
        <v>5</v>
      </c>
      <c r="E59" s="52" t="s">
        <v>447</v>
      </c>
      <c r="F59" s="59">
        <f t="shared" si="1"/>
        <v>30</v>
      </c>
      <c r="G59" s="69" t="s">
        <v>192</v>
      </c>
    </row>
    <row r="60" spans="1:7" ht="12.75">
      <c r="A60" s="64" t="s">
        <v>295</v>
      </c>
      <c r="B60" s="50" t="s">
        <v>447</v>
      </c>
      <c r="C60" s="51">
        <v>7</v>
      </c>
      <c r="D60" s="51" t="s">
        <v>447</v>
      </c>
      <c r="E60" s="52" t="s">
        <v>447</v>
      </c>
      <c r="F60" s="59">
        <f t="shared" si="1"/>
        <v>7</v>
      </c>
      <c r="G60" s="69" t="s">
        <v>192</v>
      </c>
    </row>
    <row r="61" spans="1:7" ht="12.75">
      <c r="A61" s="64" t="s">
        <v>264</v>
      </c>
      <c r="B61" s="50" t="s">
        <v>447</v>
      </c>
      <c r="C61" s="51">
        <v>17</v>
      </c>
      <c r="D61" s="51" t="s">
        <v>447</v>
      </c>
      <c r="E61" s="52" t="s">
        <v>447</v>
      </c>
      <c r="F61" s="59">
        <f t="shared" si="1"/>
        <v>17</v>
      </c>
      <c r="G61" s="69" t="s">
        <v>192</v>
      </c>
    </row>
    <row r="62" spans="1:7" ht="12.75">
      <c r="A62" s="64" t="s">
        <v>280</v>
      </c>
      <c r="B62" s="50" t="s">
        <v>447</v>
      </c>
      <c r="C62" s="51">
        <v>25</v>
      </c>
      <c r="D62" s="51" t="s">
        <v>447</v>
      </c>
      <c r="E62" s="52" t="s">
        <v>447</v>
      </c>
      <c r="F62" s="59">
        <f t="shared" si="1"/>
        <v>25</v>
      </c>
      <c r="G62" s="69" t="s">
        <v>192</v>
      </c>
    </row>
    <row r="63" spans="1:7" ht="12.75">
      <c r="A63" s="64" t="s">
        <v>273</v>
      </c>
      <c r="B63" s="50" t="s">
        <v>447</v>
      </c>
      <c r="C63" s="51">
        <v>26</v>
      </c>
      <c r="D63" s="51" t="s">
        <v>447</v>
      </c>
      <c r="E63" s="52" t="s">
        <v>447</v>
      </c>
      <c r="F63" s="59">
        <f t="shared" si="1"/>
        <v>26</v>
      </c>
      <c r="G63" s="69" t="s">
        <v>192</v>
      </c>
    </row>
    <row r="64" spans="1:7" ht="12.75">
      <c r="A64" s="34" t="s">
        <v>10</v>
      </c>
      <c r="B64" s="50" t="s">
        <v>447</v>
      </c>
      <c r="C64" s="51">
        <v>2</v>
      </c>
      <c r="D64" s="51" t="s">
        <v>447</v>
      </c>
      <c r="E64" s="52" t="s">
        <v>447</v>
      </c>
      <c r="F64" s="59">
        <f t="shared" si="1"/>
        <v>2</v>
      </c>
      <c r="G64" s="69" t="s">
        <v>192</v>
      </c>
    </row>
    <row r="65" spans="1:7" ht="12.75">
      <c r="A65" s="35" t="s">
        <v>200</v>
      </c>
      <c r="B65" s="53" t="s">
        <v>447</v>
      </c>
      <c r="C65" s="54">
        <v>27</v>
      </c>
      <c r="D65" s="54" t="s">
        <v>447</v>
      </c>
      <c r="E65" s="55" t="s">
        <v>447</v>
      </c>
      <c r="F65" s="60">
        <f t="shared" si="1"/>
        <v>27</v>
      </c>
      <c r="G65" s="70" t="s">
        <v>192</v>
      </c>
    </row>
    <row r="66" spans="1:7" ht="12.75">
      <c r="A66" s="64" t="s">
        <v>256</v>
      </c>
      <c r="B66" s="50" t="s">
        <v>447</v>
      </c>
      <c r="C66" s="51">
        <v>18</v>
      </c>
      <c r="D66" s="51" t="s">
        <v>447</v>
      </c>
      <c r="E66" s="52" t="s">
        <v>447</v>
      </c>
      <c r="F66" s="59">
        <f aca="true" t="shared" si="2" ref="F66:F87">SUM(B66:E66)</f>
        <v>18</v>
      </c>
      <c r="G66" s="69" t="s">
        <v>205</v>
      </c>
    </row>
    <row r="67" spans="1:7" ht="12.75">
      <c r="A67" s="34" t="s">
        <v>204</v>
      </c>
      <c r="B67" s="50" t="s">
        <v>447</v>
      </c>
      <c r="C67" s="51">
        <v>21</v>
      </c>
      <c r="D67" s="51" t="s">
        <v>447</v>
      </c>
      <c r="E67" s="52" t="s">
        <v>447</v>
      </c>
      <c r="F67" s="59">
        <f t="shared" si="2"/>
        <v>21</v>
      </c>
      <c r="G67" s="69" t="s">
        <v>205</v>
      </c>
    </row>
    <row r="68" spans="1:7" ht="12.75">
      <c r="A68" s="34" t="s">
        <v>206</v>
      </c>
      <c r="B68" s="50" t="s">
        <v>447</v>
      </c>
      <c r="C68" s="51">
        <v>25</v>
      </c>
      <c r="D68" s="51" t="s">
        <v>447</v>
      </c>
      <c r="E68" s="52" t="s">
        <v>447</v>
      </c>
      <c r="F68" s="59">
        <f t="shared" si="2"/>
        <v>25</v>
      </c>
      <c r="G68" s="69" t="s">
        <v>205</v>
      </c>
    </row>
    <row r="69" spans="1:7" ht="12.75">
      <c r="A69" s="64" t="s">
        <v>246</v>
      </c>
      <c r="B69" s="50" t="s">
        <v>447</v>
      </c>
      <c r="C69" s="51">
        <v>4</v>
      </c>
      <c r="D69" s="51" t="s">
        <v>447</v>
      </c>
      <c r="E69" s="52" t="s">
        <v>447</v>
      </c>
      <c r="F69" s="59">
        <f t="shared" si="2"/>
        <v>4</v>
      </c>
      <c r="G69" s="69" t="s">
        <v>205</v>
      </c>
    </row>
    <row r="70" spans="1:7" ht="12.75">
      <c r="A70" s="64" t="s">
        <v>250</v>
      </c>
      <c r="B70" s="50" t="s">
        <v>447</v>
      </c>
      <c r="C70" s="51">
        <v>7</v>
      </c>
      <c r="D70" s="51" t="s">
        <v>447</v>
      </c>
      <c r="E70" s="52" t="s">
        <v>447</v>
      </c>
      <c r="F70" s="59">
        <f t="shared" si="2"/>
        <v>7</v>
      </c>
      <c r="G70" s="69" t="s">
        <v>205</v>
      </c>
    </row>
    <row r="71" spans="1:7" ht="12.75">
      <c r="A71" s="34" t="s">
        <v>203</v>
      </c>
      <c r="B71" s="50" t="s">
        <v>447</v>
      </c>
      <c r="C71" s="51">
        <v>14</v>
      </c>
      <c r="D71" s="51" t="s">
        <v>447</v>
      </c>
      <c r="E71" s="52" t="s">
        <v>447</v>
      </c>
      <c r="F71" s="59">
        <f t="shared" si="2"/>
        <v>14</v>
      </c>
      <c r="G71" s="69" t="s">
        <v>205</v>
      </c>
    </row>
    <row r="72" spans="1:7" ht="12.75">
      <c r="A72" s="34" t="s">
        <v>202</v>
      </c>
      <c r="B72" s="50" t="s">
        <v>447</v>
      </c>
      <c r="C72" s="51">
        <v>10</v>
      </c>
      <c r="D72" s="51" t="s">
        <v>447</v>
      </c>
      <c r="E72" s="52" t="s">
        <v>447</v>
      </c>
      <c r="F72" s="59">
        <f t="shared" si="2"/>
        <v>10</v>
      </c>
      <c r="G72" s="69" t="s">
        <v>205</v>
      </c>
    </row>
    <row r="73" spans="1:7" ht="12.75">
      <c r="A73" s="34" t="s">
        <v>201</v>
      </c>
      <c r="B73" s="50" t="s">
        <v>447</v>
      </c>
      <c r="C73" s="51">
        <v>2</v>
      </c>
      <c r="D73" s="51" t="s">
        <v>447</v>
      </c>
      <c r="E73" s="52" t="s">
        <v>447</v>
      </c>
      <c r="F73" s="59">
        <f t="shared" si="2"/>
        <v>2</v>
      </c>
      <c r="G73" s="69" t="s">
        <v>205</v>
      </c>
    </row>
    <row r="74" spans="1:7" ht="12.75">
      <c r="A74" s="67" t="s">
        <v>270</v>
      </c>
      <c r="B74" s="53" t="s">
        <v>447</v>
      </c>
      <c r="C74" s="54">
        <v>28</v>
      </c>
      <c r="D74" s="54" t="s">
        <v>447</v>
      </c>
      <c r="E74" s="55" t="s">
        <v>447</v>
      </c>
      <c r="F74" s="60">
        <f t="shared" si="2"/>
        <v>28</v>
      </c>
      <c r="G74" s="70" t="s">
        <v>205</v>
      </c>
    </row>
    <row r="75" spans="1:7" ht="12.75">
      <c r="A75" s="34" t="s">
        <v>209</v>
      </c>
      <c r="B75" s="50" t="s">
        <v>447</v>
      </c>
      <c r="C75" s="51">
        <v>5</v>
      </c>
      <c r="D75" s="51" t="s">
        <v>447</v>
      </c>
      <c r="E75" s="52" t="s">
        <v>447</v>
      </c>
      <c r="F75" s="59">
        <f t="shared" si="2"/>
        <v>5</v>
      </c>
      <c r="G75" s="69" t="s">
        <v>191</v>
      </c>
    </row>
    <row r="76" spans="1:7" ht="12.75">
      <c r="A76" s="64" t="s">
        <v>244</v>
      </c>
      <c r="B76" s="50" t="s">
        <v>447</v>
      </c>
      <c r="C76" s="51">
        <v>6</v>
      </c>
      <c r="D76" s="51" t="s">
        <v>447</v>
      </c>
      <c r="E76" s="52" t="s">
        <v>447</v>
      </c>
      <c r="F76" s="59">
        <f t="shared" si="2"/>
        <v>6</v>
      </c>
      <c r="G76" s="69" t="s">
        <v>191</v>
      </c>
    </row>
    <row r="77" spans="1:7" ht="12.75">
      <c r="A77" s="34" t="s">
        <v>188</v>
      </c>
      <c r="B77" s="50" t="s">
        <v>447</v>
      </c>
      <c r="C77" s="51">
        <v>15</v>
      </c>
      <c r="D77" s="51" t="s">
        <v>447</v>
      </c>
      <c r="E77" s="52" t="s">
        <v>447</v>
      </c>
      <c r="F77" s="59">
        <f t="shared" si="2"/>
        <v>15</v>
      </c>
      <c r="G77" s="69" t="s">
        <v>191</v>
      </c>
    </row>
    <row r="78" spans="1:7" ht="12.75">
      <c r="A78" s="34" t="s">
        <v>124</v>
      </c>
      <c r="B78" s="50" t="s">
        <v>447</v>
      </c>
      <c r="C78" s="51" t="s">
        <v>447</v>
      </c>
      <c r="D78" s="51" t="s">
        <v>447</v>
      </c>
      <c r="E78" s="52" t="s">
        <v>447</v>
      </c>
      <c r="F78" s="59">
        <f t="shared" si="2"/>
        <v>0</v>
      </c>
      <c r="G78" s="69" t="s">
        <v>191</v>
      </c>
    </row>
    <row r="79" spans="1:7" ht="12.75">
      <c r="A79" s="64" t="s">
        <v>269</v>
      </c>
      <c r="B79" s="50" t="s">
        <v>447</v>
      </c>
      <c r="C79" s="51">
        <v>12</v>
      </c>
      <c r="D79" s="51" t="s">
        <v>447</v>
      </c>
      <c r="E79" s="52" t="s">
        <v>447</v>
      </c>
      <c r="F79" s="59">
        <f t="shared" si="2"/>
        <v>12</v>
      </c>
      <c r="G79" s="69" t="s">
        <v>191</v>
      </c>
    </row>
    <row r="80" spans="1:7" ht="12.75">
      <c r="A80" s="34" t="s">
        <v>210</v>
      </c>
      <c r="B80" s="50" t="s">
        <v>447</v>
      </c>
      <c r="C80" s="51">
        <v>8</v>
      </c>
      <c r="D80" s="51" t="s">
        <v>447</v>
      </c>
      <c r="E80" s="52" t="s">
        <v>447</v>
      </c>
      <c r="F80" s="59">
        <f t="shared" si="2"/>
        <v>8</v>
      </c>
      <c r="G80" s="69" t="s">
        <v>191</v>
      </c>
    </row>
    <row r="81" spans="1:7" ht="12.75">
      <c r="A81" s="64" t="s">
        <v>296</v>
      </c>
      <c r="B81" s="50" t="s">
        <v>447</v>
      </c>
      <c r="C81" s="51" t="s">
        <v>447</v>
      </c>
      <c r="D81" s="51" t="s">
        <v>447</v>
      </c>
      <c r="E81" s="52" t="s">
        <v>447</v>
      </c>
      <c r="F81" s="59">
        <f t="shared" si="2"/>
        <v>0</v>
      </c>
      <c r="G81" s="69" t="s">
        <v>191</v>
      </c>
    </row>
    <row r="82" spans="1:7" ht="12.75">
      <c r="A82" s="64" t="s">
        <v>248</v>
      </c>
      <c r="B82" s="50" t="s">
        <v>447</v>
      </c>
      <c r="C82" s="51">
        <v>9</v>
      </c>
      <c r="D82" s="51" t="s">
        <v>447</v>
      </c>
      <c r="E82" s="52" t="s">
        <v>447</v>
      </c>
      <c r="F82" s="59">
        <f t="shared" si="2"/>
        <v>9</v>
      </c>
      <c r="G82" s="69" t="s">
        <v>191</v>
      </c>
    </row>
    <row r="83" spans="1:7" ht="12.75">
      <c r="A83" s="34" t="s">
        <v>207</v>
      </c>
      <c r="B83" s="50" t="s">
        <v>447</v>
      </c>
      <c r="C83" s="51">
        <v>2</v>
      </c>
      <c r="D83" s="51" t="s">
        <v>447</v>
      </c>
      <c r="E83" s="52" t="s">
        <v>447</v>
      </c>
      <c r="F83" s="59">
        <f t="shared" si="2"/>
        <v>2</v>
      </c>
      <c r="G83" s="69" t="s">
        <v>191</v>
      </c>
    </row>
    <row r="84" spans="1:7" ht="12.75">
      <c r="A84" s="34" t="s">
        <v>211</v>
      </c>
      <c r="B84" s="50" t="s">
        <v>447</v>
      </c>
      <c r="C84" s="51">
        <v>16</v>
      </c>
      <c r="D84" s="51" t="s">
        <v>447</v>
      </c>
      <c r="E84" s="52" t="s">
        <v>447</v>
      </c>
      <c r="F84" s="59">
        <f t="shared" si="2"/>
        <v>16</v>
      </c>
      <c r="G84" s="69" t="s">
        <v>191</v>
      </c>
    </row>
    <row r="85" spans="1:7" ht="12.75">
      <c r="A85" s="64" t="s">
        <v>297</v>
      </c>
      <c r="B85" s="50" t="s">
        <v>447</v>
      </c>
      <c r="C85" s="51">
        <v>25</v>
      </c>
      <c r="D85" s="51" t="s">
        <v>447</v>
      </c>
      <c r="E85" s="52" t="s">
        <v>447</v>
      </c>
      <c r="F85" s="59">
        <f t="shared" si="2"/>
        <v>25</v>
      </c>
      <c r="G85" s="69" t="s">
        <v>191</v>
      </c>
    </row>
    <row r="86" spans="1:7" ht="12.75">
      <c r="A86" s="34" t="s">
        <v>208</v>
      </c>
      <c r="B86" s="50" t="s">
        <v>447</v>
      </c>
      <c r="C86" s="51">
        <v>3</v>
      </c>
      <c r="D86" s="51" t="s">
        <v>447</v>
      </c>
      <c r="E86" s="52" t="s">
        <v>447</v>
      </c>
      <c r="F86" s="59">
        <f t="shared" si="2"/>
        <v>3</v>
      </c>
      <c r="G86" s="69" t="s">
        <v>191</v>
      </c>
    </row>
    <row r="87" spans="1:7" ht="12.75">
      <c r="A87" s="67" t="s">
        <v>298</v>
      </c>
      <c r="B87" s="53" t="s">
        <v>447</v>
      </c>
      <c r="C87" s="54">
        <v>20</v>
      </c>
      <c r="D87" s="54" t="s">
        <v>447</v>
      </c>
      <c r="E87" s="55" t="s">
        <v>447</v>
      </c>
      <c r="F87" s="60">
        <f t="shared" si="2"/>
        <v>20</v>
      </c>
      <c r="G87" s="70" t="s">
        <v>191</v>
      </c>
    </row>
    <row r="88" spans="1:5" ht="12.75">
      <c r="A88" s="4"/>
      <c r="B88" s="2"/>
      <c r="C88" s="2"/>
      <c r="D88" s="2"/>
      <c r="E88" s="2"/>
    </row>
    <row r="89" spans="1:5" ht="12.75">
      <c r="A89" s="4"/>
      <c r="B89" s="2"/>
      <c r="C89" s="2"/>
      <c r="D89" s="2"/>
      <c r="E89" s="2"/>
    </row>
    <row r="90" spans="1:5" ht="12.75">
      <c r="A90" s="4"/>
      <c r="B90" s="2"/>
      <c r="C90" s="2"/>
      <c r="D90" s="2"/>
      <c r="E90" s="2"/>
    </row>
    <row r="91" spans="1:5" ht="12.75">
      <c r="A91" s="4"/>
      <c r="B91" s="2"/>
      <c r="C91" s="2"/>
      <c r="D91" s="2"/>
      <c r="E91" s="2"/>
    </row>
    <row r="92" spans="1:5" ht="12.75">
      <c r="A92" s="4"/>
      <c r="B92" s="2"/>
      <c r="C92" s="2"/>
      <c r="D92" s="2"/>
      <c r="E92" s="2"/>
    </row>
    <row r="93" spans="1:5" ht="12.75">
      <c r="A93" s="4"/>
      <c r="B93" s="2"/>
      <c r="C93" s="2"/>
      <c r="D93" s="2"/>
      <c r="E93" s="2"/>
    </row>
    <row r="94" spans="1:5" ht="12.75">
      <c r="A94" s="4"/>
      <c r="B94" s="2"/>
      <c r="C94" s="2"/>
      <c r="D94" s="2"/>
      <c r="E94" s="2"/>
    </row>
    <row r="95" spans="1:5" ht="12.75">
      <c r="A95" s="4"/>
      <c r="B95" s="2"/>
      <c r="C95" s="2"/>
      <c r="D95" s="2"/>
      <c r="E95" s="2"/>
    </row>
  </sheetData>
  <sheetProtection/>
  <autoFilter ref="A1:G87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00390625" style="0" customWidth="1"/>
    <col min="2" max="2" width="6.140625" style="1" bestFit="1" customWidth="1"/>
    <col min="3" max="3" width="6.57421875" style="1" bestFit="1" customWidth="1"/>
    <col min="4" max="4" width="7.28125" style="1" bestFit="1" customWidth="1"/>
    <col min="5" max="5" width="8.28125" style="1" bestFit="1" customWidth="1"/>
    <col min="6" max="6" width="22.421875" style="1" bestFit="1" customWidth="1"/>
    <col min="7" max="7" width="18.28125" style="1" bestFit="1" customWidth="1"/>
    <col min="8" max="8" width="14.57421875" style="0" bestFit="1" customWidth="1"/>
    <col min="9" max="9" width="14.7109375" style="0" bestFit="1" customWidth="1"/>
  </cols>
  <sheetData>
    <row r="1" spans="1:9" ht="15.75" thickBot="1">
      <c r="A1" s="25" t="s">
        <v>0</v>
      </c>
      <c r="B1" s="122" t="s">
        <v>1</v>
      </c>
      <c r="C1" s="123" t="s">
        <v>3</v>
      </c>
      <c r="D1" s="124" t="s">
        <v>2</v>
      </c>
      <c r="E1" s="125" t="s">
        <v>19</v>
      </c>
      <c r="F1" s="126" t="s">
        <v>127</v>
      </c>
      <c r="G1" s="127" t="s">
        <v>128</v>
      </c>
      <c r="H1" s="128" t="s">
        <v>451</v>
      </c>
      <c r="I1" s="129" t="s">
        <v>452</v>
      </c>
    </row>
    <row r="2" spans="1:9" ht="12.75">
      <c r="A2" s="86" t="s">
        <v>325</v>
      </c>
      <c r="B2" s="71">
        <v>62</v>
      </c>
      <c r="C2" s="77">
        <v>19</v>
      </c>
      <c r="D2" s="78">
        <v>160</v>
      </c>
      <c r="E2" s="79">
        <v>102</v>
      </c>
      <c r="F2" s="73" t="s">
        <v>142</v>
      </c>
      <c r="G2" s="74" t="s">
        <v>265</v>
      </c>
      <c r="H2" s="130" t="s">
        <v>7</v>
      </c>
      <c r="I2" s="134" t="s">
        <v>453</v>
      </c>
    </row>
    <row r="3" spans="1:9" ht="12.75">
      <c r="A3" s="26" t="s">
        <v>73</v>
      </c>
      <c r="B3" s="71">
        <v>50</v>
      </c>
      <c r="C3" s="77">
        <v>20</v>
      </c>
      <c r="D3" s="78">
        <v>13</v>
      </c>
      <c r="E3" s="79">
        <v>113</v>
      </c>
      <c r="F3" s="73" t="s">
        <v>16</v>
      </c>
      <c r="G3" s="74" t="s">
        <v>255</v>
      </c>
      <c r="H3" s="133" t="s">
        <v>453</v>
      </c>
      <c r="I3" s="134" t="s">
        <v>453</v>
      </c>
    </row>
    <row r="4" spans="1:9" ht="12.75">
      <c r="A4" s="26" t="s">
        <v>21</v>
      </c>
      <c r="B4" s="71">
        <v>9</v>
      </c>
      <c r="C4" s="77">
        <v>4</v>
      </c>
      <c r="D4" s="78">
        <v>32</v>
      </c>
      <c r="E4" s="79">
        <v>11</v>
      </c>
      <c r="F4" s="73" t="s">
        <v>39</v>
      </c>
      <c r="G4" s="74" t="s">
        <v>239</v>
      </c>
      <c r="H4" s="133" t="s">
        <v>453</v>
      </c>
      <c r="I4" s="131" t="s">
        <v>7</v>
      </c>
    </row>
    <row r="5" spans="1:9" ht="12.75">
      <c r="A5" s="26" t="s">
        <v>102</v>
      </c>
      <c r="B5" s="71">
        <v>78</v>
      </c>
      <c r="C5" s="77">
        <v>33</v>
      </c>
      <c r="D5" s="78">
        <v>1400</v>
      </c>
      <c r="E5" s="79">
        <v>314</v>
      </c>
      <c r="F5" s="73" t="s">
        <v>120</v>
      </c>
      <c r="G5" s="74" t="s">
        <v>274</v>
      </c>
      <c r="H5" s="133" t="s">
        <v>453</v>
      </c>
      <c r="I5" s="131" t="s">
        <v>7</v>
      </c>
    </row>
    <row r="6" spans="1:9" ht="12.75">
      <c r="A6" s="26" t="s">
        <v>57</v>
      </c>
      <c r="B6" s="71">
        <v>37</v>
      </c>
      <c r="C6" s="77">
        <v>15</v>
      </c>
      <c r="D6" s="78">
        <v>80</v>
      </c>
      <c r="E6" s="79">
        <v>62</v>
      </c>
      <c r="F6" s="73" t="s">
        <v>248</v>
      </c>
      <c r="G6" s="74" t="s">
        <v>249</v>
      </c>
      <c r="H6" s="132" t="s">
        <v>7</v>
      </c>
      <c r="I6" s="134" t="s">
        <v>453</v>
      </c>
    </row>
    <row r="7" spans="1:9" ht="12.75">
      <c r="A7" s="26" t="s">
        <v>87</v>
      </c>
      <c r="B7" s="71">
        <v>64</v>
      </c>
      <c r="C7" s="77">
        <v>24</v>
      </c>
      <c r="D7" s="78">
        <v>192</v>
      </c>
      <c r="E7" s="79">
        <v>165</v>
      </c>
      <c r="F7" s="73" t="s">
        <v>88</v>
      </c>
      <c r="G7" s="74" t="s">
        <v>89</v>
      </c>
      <c r="H7" s="133" t="s">
        <v>453</v>
      </c>
      <c r="I7" s="134" t="s">
        <v>453</v>
      </c>
    </row>
    <row r="8" spans="1:9" ht="12.75">
      <c r="A8" s="26" t="s">
        <v>63</v>
      </c>
      <c r="B8" s="71">
        <v>42</v>
      </c>
      <c r="C8" s="77">
        <v>14</v>
      </c>
      <c r="D8" s="78">
        <v>12</v>
      </c>
      <c r="E8" s="79">
        <v>55</v>
      </c>
      <c r="F8" s="73" t="s">
        <v>5</v>
      </c>
      <c r="G8" s="74" t="s">
        <v>16</v>
      </c>
      <c r="H8" s="133" t="s">
        <v>453</v>
      </c>
      <c r="I8" s="131" t="s">
        <v>7</v>
      </c>
    </row>
    <row r="9" spans="1:9" ht="12.75">
      <c r="A9" s="26" t="s">
        <v>4</v>
      </c>
      <c r="B9" s="71">
        <v>1</v>
      </c>
      <c r="C9" s="77">
        <v>1</v>
      </c>
      <c r="D9" s="78">
        <v>1</v>
      </c>
      <c r="E9" s="79">
        <v>5</v>
      </c>
      <c r="F9" s="73" t="s">
        <v>6</v>
      </c>
      <c r="G9" s="74" t="s">
        <v>7</v>
      </c>
      <c r="H9" s="133" t="s">
        <v>453</v>
      </c>
      <c r="I9" s="134" t="s">
        <v>453</v>
      </c>
    </row>
    <row r="10" spans="1:9" ht="12.75">
      <c r="A10" s="26" t="s">
        <v>64</v>
      </c>
      <c r="B10" s="71">
        <v>43</v>
      </c>
      <c r="C10" s="77">
        <v>15</v>
      </c>
      <c r="D10" s="78">
        <v>30</v>
      </c>
      <c r="E10" s="79">
        <v>62</v>
      </c>
      <c r="F10" s="73" t="s">
        <v>16</v>
      </c>
      <c r="G10" s="74" t="s">
        <v>65</v>
      </c>
      <c r="H10" s="133" t="s">
        <v>453</v>
      </c>
      <c r="I10" s="131" t="s">
        <v>7</v>
      </c>
    </row>
    <row r="11" spans="1:9" ht="12.75">
      <c r="A11" s="26" t="s">
        <v>35</v>
      </c>
      <c r="B11" s="71">
        <v>21</v>
      </c>
      <c r="C11" s="77">
        <v>9</v>
      </c>
      <c r="D11" s="78">
        <v>128</v>
      </c>
      <c r="E11" s="79">
        <v>22</v>
      </c>
      <c r="F11" s="73" t="s">
        <v>16</v>
      </c>
      <c r="G11" s="74" t="s">
        <v>242</v>
      </c>
      <c r="H11" s="133" t="s">
        <v>453</v>
      </c>
      <c r="I11" s="134" t="s">
        <v>453</v>
      </c>
    </row>
    <row r="12" spans="1:9" ht="12.75">
      <c r="A12" s="26" t="s">
        <v>101</v>
      </c>
      <c r="B12" s="71">
        <v>77</v>
      </c>
      <c r="C12" s="77">
        <v>33</v>
      </c>
      <c r="D12" s="78">
        <v>280</v>
      </c>
      <c r="E12" s="79">
        <v>314</v>
      </c>
      <c r="F12" s="73" t="s">
        <v>273</v>
      </c>
      <c r="G12" s="74" t="s">
        <v>206</v>
      </c>
      <c r="H12" s="133" t="s">
        <v>453</v>
      </c>
      <c r="I12" s="131" t="s">
        <v>7</v>
      </c>
    </row>
    <row r="13" spans="1:9" ht="12.75">
      <c r="A13" s="26" t="s">
        <v>61</v>
      </c>
      <c r="B13" s="71">
        <v>40</v>
      </c>
      <c r="C13" s="77">
        <v>16</v>
      </c>
      <c r="D13" s="78">
        <v>96</v>
      </c>
      <c r="E13" s="79">
        <v>71</v>
      </c>
      <c r="F13" s="73" t="s">
        <v>5</v>
      </c>
      <c r="G13" s="74" t="s">
        <v>16</v>
      </c>
      <c r="H13" s="132" t="s">
        <v>7</v>
      </c>
      <c r="I13" s="134" t="s">
        <v>453</v>
      </c>
    </row>
    <row r="14" spans="1:9" ht="12.75">
      <c r="A14" s="26" t="s">
        <v>66</v>
      </c>
      <c r="B14" s="71">
        <v>44</v>
      </c>
      <c r="C14" s="77">
        <v>17</v>
      </c>
      <c r="D14" s="78">
        <v>84</v>
      </c>
      <c r="E14" s="79">
        <v>81</v>
      </c>
      <c r="F14" s="73" t="s">
        <v>39</v>
      </c>
      <c r="G14" s="74" t="s">
        <v>250</v>
      </c>
      <c r="H14" s="133" t="s">
        <v>453</v>
      </c>
      <c r="I14" s="131" t="s">
        <v>7</v>
      </c>
    </row>
    <row r="15" spans="1:9" ht="12.75">
      <c r="A15" s="26" t="s">
        <v>95</v>
      </c>
      <c r="B15" s="71">
        <v>71</v>
      </c>
      <c r="C15" s="77">
        <v>25</v>
      </c>
      <c r="D15" s="78">
        <v>38</v>
      </c>
      <c r="E15" s="79">
        <v>179</v>
      </c>
      <c r="F15" s="73" t="s">
        <v>46</v>
      </c>
      <c r="G15" s="74" t="s">
        <v>268</v>
      </c>
      <c r="H15" s="132" t="s">
        <v>7</v>
      </c>
      <c r="I15" s="134" t="s">
        <v>453</v>
      </c>
    </row>
    <row r="16" spans="1:9" ht="12.75">
      <c r="A16" s="26" t="s">
        <v>24</v>
      </c>
      <c r="B16" s="71">
        <v>12</v>
      </c>
      <c r="C16" s="77">
        <v>4</v>
      </c>
      <c r="D16" s="78">
        <v>48</v>
      </c>
      <c r="E16" s="79">
        <v>11</v>
      </c>
      <c r="F16" s="73" t="s">
        <v>6</v>
      </c>
      <c r="G16" s="74" t="s">
        <v>5</v>
      </c>
      <c r="H16" s="133" t="s">
        <v>453</v>
      </c>
      <c r="I16" s="134" t="s">
        <v>453</v>
      </c>
    </row>
    <row r="17" spans="1:9" ht="12.75">
      <c r="A17" s="26" t="s">
        <v>18</v>
      </c>
      <c r="B17" s="71">
        <v>8</v>
      </c>
      <c r="C17" s="77">
        <v>3</v>
      </c>
      <c r="D17" s="78">
        <v>32</v>
      </c>
      <c r="E17" s="79">
        <v>9</v>
      </c>
      <c r="F17" s="73" t="s">
        <v>39</v>
      </c>
      <c r="G17" s="74" t="s">
        <v>20</v>
      </c>
      <c r="H17" s="133" t="s">
        <v>453</v>
      </c>
      <c r="I17" s="134" t="s">
        <v>453</v>
      </c>
    </row>
    <row r="18" spans="1:9" ht="12.75">
      <c r="A18" s="26" t="s">
        <v>45</v>
      </c>
      <c r="B18" s="71">
        <v>28</v>
      </c>
      <c r="C18" s="77">
        <v>12</v>
      </c>
      <c r="D18" s="78">
        <v>51</v>
      </c>
      <c r="E18" s="79">
        <v>39</v>
      </c>
      <c r="F18" s="73" t="s">
        <v>46</v>
      </c>
      <c r="G18" s="74" t="s">
        <v>244</v>
      </c>
      <c r="H18" s="133" t="s">
        <v>453</v>
      </c>
      <c r="I18" s="134" t="s">
        <v>453</v>
      </c>
    </row>
    <row r="19" spans="1:9" ht="12.75">
      <c r="A19" s="26" t="s">
        <v>77</v>
      </c>
      <c r="B19" s="71">
        <v>54</v>
      </c>
      <c r="C19" s="77">
        <v>24</v>
      </c>
      <c r="D19" s="78">
        <v>800</v>
      </c>
      <c r="E19" s="79">
        <v>165</v>
      </c>
      <c r="F19" s="73" t="s">
        <v>7</v>
      </c>
      <c r="G19" s="74" t="s">
        <v>7</v>
      </c>
      <c r="H19" s="133" t="s">
        <v>453</v>
      </c>
      <c r="I19" s="131" t="s">
        <v>7</v>
      </c>
    </row>
    <row r="20" spans="1:9" ht="12.75">
      <c r="A20" s="26" t="s">
        <v>91</v>
      </c>
      <c r="B20" s="71">
        <v>66</v>
      </c>
      <c r="C20" s="77">
        <v>25</v>
      </c>
      <c r="D20" s="78">
        <v>112</v>
      </c>
      <c r="E20" s="79">
        <v>179</v>
      </c>
      <c r="F20" s="73" t="s">
        <v>7</v>
      </c>
      <c r="G20" s="74" t="s">
        <v>7</v>
      </c>
      <c r="H20" s="132" t="s">
        <v>7</v>
      </c>
      <c r="I20" s="134" t="s">
        <v>453</v>
      </c>
    </row>
    <row r="21" spans="1:9" ht="12.75">
      <c r="A21" s="26" t="s">
        <v>117</v>
      </c>
      <c r="B21" s="71">
        <v>93</v>
      </c>
      <c r="C21" s="77">
        <v>38</v>
      </c>
      <c r="D21" s="78">
        <v>72</v>
      </c>
      <c r="E21" s="79">
        <v>419</v>
      </c>
      <c r="F21" s="73" t="s">
        <v>106</v>
      </c>
      <c r="G21" s="74" t="s">
        <v>282</v>
      </c>
      <c r="H21" s="132" t="s">
        <v>7</v>
      </c>
      <c r="I21" s="134" t="s">
        <v>453</v>
      </c>
    </row>
    <row r="22" spans="1:9" ht="12.75">
      <c r="A22" s="26" t="s">
        <v>125</v>
      </c>
      <c r="B22" s="71">
        <v>97</v>
      </c>
      <c r="C22" s="77">
        <v>49</v>
      </c>
      <c r="D22" s="78">
        <v>4680</v>
      </c>
      <c r="E22" s="79">
        <v>4406</v>
      </c>
      <c r="F22" s="73" t="s">
        <v>7</v>
      </c>
      <c r="G22" s="74" t="s">
        <v>7</v>
      </c>
      <c r="H22" s="132" t="s">
        <v>7</v>
      </c>
      <c r="I22" s="134" t="s">
        <v>453</v>
      </c>
    </row>
    <row r="23" spans="1:9" ht="12.75">
      <c r="A23" s="26" t="s">
        <v>111</v>
      </c>
      <c r="B23" s="71">
        <v>87</v>
      </c>
      <c r="C23" s="77">
        <v>48</v>
      </c>
      <c r="D23" s="78">
        <v>3920</v>
      </c>
      <c r="E23" s="79">
        <v>4227</v>
      </c>
      <c r="F23" s="73" t="s">
        <v>7</v>
      </c>
      <c r="G23" s="74" t="s">
        <v>7</v>
      </c>
      <c r="H23" s="133" t="s">
        <v>453</v>
      </c>
      <c r="I23" s="131" t="s">
        <v>7</v>
      </c>
    </row>
    <row r="24" spans="1:9" ht="12.75">
      <c r="A24" s="26" t="s">
        <v>374</v>
      </c>
      <c r="B24" s="71">
        <v>88</v>
      </c>
      <c r="C24" s="77">
        <v>49</v>
      </c>
      <c r="D24" s="78">
        <v>2800</v>
      </c>
      <c r="E24" s="79">
        <v>4406</v>
      </c>
      <c r="F24" s="73" t="s">
        <v>7</v>
      </c>
      <c r="G24" s="74" t="s">
        <v>7</v>
      </c>
      <c r="H24" s="133" t="s">
        <v>453</v>
      </c>
      <c r="I24" s="131" t="s">
        <v>7</v>
      </c>
    </row>
    <row r="25" spans="1:9" ht="12.75">
      <c r="A25" s="26" t="s">
        <v>70</v>
      </c>
      <c r="B25" s="71">
        <v>47</v>
      </c>
      <c r="C25" s="77">
        <v>27</v>
      </c>
      <c r="D25" s="78">
        <v>2176</v>
      </c>
      <c r="E25" s="79">
        <v>627</v>
      </c>
      <c r="F25" s="73" t="s">
        <v>7</v>
      </c>
      <c r="G25" s="74" t="s">
        <v>7</v>
      </c>
      <c r="H25" s="133" t="s">
        <v>453</v>
      </c>
      <c r="I25" s="134" t="s">
        <v>453</v>
      </c>
    </row>
    <row r="26" spans="1:9" ht="12.75">
      <c r="A26" s="26" t="s">
        <v>68</v>
      </c>
      <c r="B26" s="71">
        <v>46</v>
      </c>
      <c r="C26" s="77">
        <v>19</v>
      </c>
      <c r="D26" s="78">
        <v>156</v>
      </c>
      <c r="E26" s="79">
        <v>102</v>
      </c>
      <c r="F26" s="73" t="s">
        <v>69</v>
      </c>
      <c r="G26" s="74" t="s">
        <v>194</v>
      </c>
      <c r="H26" s="133" t="s">
        <v>453</v>
      </c>
      <c r="I26" s="134" t="s">
        <v>453</v>
      </c>
    </row>
    <row r="27" spans="1:9" ht="12.75">
      <c r="A27" s="26" t="s">
        <v>108</v>
      </c>
      <c r="B27" s="71">
        <v>83</v>
      </c>
      <c r="C27" s="77">
        <v>33</v>
      </c>
      <c r="D27" s="78">
        <v>280</v>
      </c>
      <c r="E27" s="79">
        <v>143</v>
      </c>
      <c r="F27" s="73" t="s">
        <v>104</v>
      </c>
      <c r="G27" s="74" t="s">
        <v>120</v>
      </c>
      <c r="H27" s="132" t="s">
        <v>7</v>
      </c>
      <c r="I27" s="134" t="s">
        <v>453</v>
      </c>
    </row>
    <row r="28" spans="1:9" ht="12.75">
      <c r="A28" s="26" t="s">
        <v>364</v>
      </c>
      <c r="B28" s="71">
        <v>100</v>
      </c>
      <c r="C28" s="77">
        <v>55</v>
      </c>
      <c r="D28" s="78">
        <v>6666</v>
      </c>
      <c r="E28" s="79">
        <v>0</v>
      </c>
      <c r="F28" s="73" t="s">
        <v>7</v>
      </c>
      <c r="G28" s="74" t="s">
        <v>7</v>
      </c>
      <c r="H28" s="132" t="s">
        <v>7</v>
      </c>
      <c r="I28" s="134" t="s">
        <v>453</v>
      </c>
    </row>
    <row r="29" spans="1:9" ht="12.75">
      <c r="A29" s="26" t="s">
        <v>375</v>
      </c>
      <c r="B29" s="71">
        <v>99</v>
      </c>
      <c r="C29" s="77">
        <v>52</v>
      </c>
      <c r="D29" s="78">
        <v>2250</v>
      </c>
      <c r="E29" s="79">
        <v>0</v>
      </c>
      <c r="F29" s="73" t="s">
        <v>7</v>
      </c>
      <c r="G29" s="74" t="s">
        <v>7</v>
      </c>
      <c r="H29" s="132" t="s">
        <v>7</v>
      </c>
      <c r="I29" s="134" t="s">
        <v>453</v>
      </c>
    </row>
    <row r="30" spans="1:9" ht="12.75">
      <c r="A30" s="26" t="s">
        <v>32</v>
      </c>
      <c r="B30" s="71">
        <v>19</v>
      </c>
      <c r="C30" s="77">
        <v>7</v>
      </c>
      <c r="D30" s="78">
        <v>9</v>
      </c>
      <c r="E30" s="79">
        <v>13</v>
      </c>
      <c r="F30" s="73" t="s">
        <v>33</v>
      </c>
      <c r="G30" s="74" t="s">
        <v>241</v>
      </c>
      <c r="H30" s="133" t="s">
        <v>453</v>
      </c>
      <c r="I30" s="134" t="s">
        <v>453</v>
      </c>
    </row>
    <row r="31" spans="1:9" ht="12.75">
      <c r="A31" s="26" t="s">
        <v>75</v>
      </c>
      <c r="B31" s="71">
        <v>52</v>
      </c>
      <c r="C31" s="77">
        <v>23</v>
      </c>
      <c r="D31" s="78">
        <v>272</v>
      </c>
      <c r="E31" s="79">
        <v>150</v>
      </c>
      <c r="F31" s="73" t="s">
        <v>258</v>
      </c>
      <c r="G31" s="74" t="s">
        <v>259</v>
      </c>
      <c r="H31" s="133" t="s">
        <v>453</v>
      </c>
      <c r="I31" s="134" t="s">
        <v>453</v>
      </c>
    </row>
    <row r="32" spans="1:9" ht="12.75">
      <c r="A32" s="26" t="s">
        <v>72</v>
      </c>
      <c r="B32" s="71">
        <v>49</v>
      </c>
      <c r="C32" s="77">
        <v>19</v>
      </c>
      <c r="D32" s="78">
        <v>160</v>
      </c>
      <c r="E32" s="79">
        <v>102</v>
      </c>
      <c r="F32" s="73" t="s">
        <v>39</v>
      </c>
      <c r="G32" s="74" t="s">
        <v>254</v>
      </c>
      <c r="H32" s="133" t="s">
        <v>453</v>
      </c>
      <c r="I32" s="134" t="s">
        <v>453</v>
      </c>
    </row>
    <row r="33" spans="1:9" ht="12.75">
      <c r="A33" s="26" t="s">
        <v>17</v>
      </c>
      <c r="B33" s="71">
        <v>7</v>
      </c>
      <c r="C33" s="77">
        <v>2</v>
      </c>
      <c r="D33" s="78">
        <v>3</v>
      </c>
      <c r="E33" s="79">
        <v>7</v>
      </c>
      <c r="F33" s="73" t="s">
        <v>6</v>
      </c>
      <c r="G33" s="74" t="s">
        <v>5</v>
      </c>
      <c r="H33" s="133" t="s">
        <v>453</v>
      </c>
      <c r="I33" s="134" t="s">
        <v>453</v>
      </c>
    </row>
    <row r="34" spans="1:9" ht="12.75">
      <c r="A34" s="26" t="s">
        <v>80</v>
      </c>
      <c r="B34" s="71">
        <v>57</v>
      </c>
      <c r="C34" s="77">
        <v>14</v>
      </c>
      <c r="D34" s="78">
        <v>20</v>
      </c>
      <c r="E34" s="79">
        <v>55</v>
      </c>
      <c r="F34" s="73" t="s">
        <v>16</v>
      </c>
      <c r="G34" s="74" t="s">
        <v>260</v>
      </c>
      <c r="H34" s="133" t="s">
        <v>453</v>
      </c>
      <c r="I34" s="134" t="s">
        <v>453</v>
      </c>
    </row>
    <row r="35" spans="1:9" ht="12.75">
      <c r="A35" s="26" t="s">
        <v>36</v>
      </c>
      <c r="B35" s="71">
        <v>22</v>
      </c>
      <c r="C35" s="77">
        <v>7</v>
      </c>
      <c r="D35" s="78">
        <v>12</v>
      </c>
      <c r="E35" s="79">
        <v>13</v>
      </c>
      <c r="F35" s="73" t="s">
        <v>5</v>
      </c>
      <c r="G35" s="74" t="s">
        <v>37</v>
      </c>
      <c r="H35" s="133" t="s">
        <v>453</v>
      </c>
      <c r="I35" s="134" t="s">
        <v>453</v>
      </c>
    </row>
    <row r="36" spans="1:9" ht="12.75">
      <c r="A36" s="26" t="s">
        <v>49</v>
      </c>
      <c r="B36" s="71">
        <v>30</v>
      </c>
      <c r="C36" s="77">
        <v>12</v>
      </c>
      <c r="D36" s="78">
        <v>640</v>
      </c>
      <c r="E36" s="79">
        <v>39</v>
      </c>
      <c r="F36" s="73" t="s">
        <v>7</v>
      </c>
      <c r="G36" s="74" t="s">
        <v>7</v>
      </c>
      <c r="H36" s="132" t="s">
        <v>7</v>
      </c>
      <c r="I36" s="134" t="s">
        <v>453</v>
      </c>
    </row>
    <row r="37" spans="1:9" ht="12.75">
      <c r="A37" s="26" t="s">
        <v>23</v>
      </c>
      <c r="B37" s="71">
        <v>11</v>
      </c>
      <c r="C37" s="77">
        <v>4</v>
      </c>
      <c r="D37" s="78">
        <v>4</v>
      </c>
      <c r="E37" s="79">
        <v>11</v>
      </c>
      <c r="F37" s="73" t="s">
        <v>7</v>
      </c>
      <c r="G37" s="74" t="s">
        <v>7</v>
      </c>
      <c r="H37" s="133" t="s">
        <v>453</v>
      </c>
      <c r="I37" s="134" t="s">
        <v>453</v>
      </c>
    </row>
    <row r="38" spans="1:9" ht="12.75">
      <c r="A38" s="26" t="s">
        <v>22</v>
      </c>
      <c r="B38" s="71">
        <v>10</v>
      </c>
      <c r="C38" s="77">
        <v>10</v>
      </c>
      <c r="D38" s="78">
        <v>400</v>
      </c>
      <c r="E38" s="79">
        <v>66</v>
      </c>
      <c r="F38" s="73" t="s">
        <v>7</v>
      </c>
      <c r="G38" s="74" t="s">
        <v>7</v>
      </c>
      <c r="H38" s="133" t="s">
        <v>453</v>
      </c>
      <c r="I38" s="131" t="s">
        <v>7</v>
      </c>
    </row>
    <row r="39" spans="1:9" ht="12.75">
      <c r="A39" s="26" t="s">
        <v>78</v>
      </c>
      <c r="B39" s="71">
        <v>55</v>
      </c>
      <c r="C39" s="77">
        <v>30</v>
      </c>
      <c r="D39" s="78">
        <v>3520</v>
      </c>
      <c r="E39" s="79">
        <v>1298</v>
      </c>
      <c r="F39" s="73" t="s">
        <v>7</v>
      </c>
      <c r="G39" s="74" t="s">
        <v>7</v>
      </c>
      <c r="H39" s="133" t="s">
        <v>453</v>
      </c>
      <c r="I39" s="131" t="s">
        <v>7</v>
      </c>
    </row>
    <row r="40" spans="1:9" ht="12.75">
      <c r="A40" s="26" t="s">
        <v>81</v>
      </c>
      <c r="B40" s="71">
        <v>58</v>
      </c>
      <c r="C40" s="77">
        <v>14</v>
      </c>
      <c r="D40" s="78">
        <v>13</v>
      </c>
      <c r="E40" s="79">
        <v>55</v>
      </c>
      <c r="F40" s="73" t="s">
        <v>7</v>
      </c>
      <c r="G40" s="74" t="s">
        <v>261</v>
      </c>
      <c r="H40" s="133" t="s">
        <v>453</v>
      </c>
      <c r="I40" s="131" t="s">
        <v>7</v>
      </c>
    </row>
    <row r="41" spans="1:9" ht="12.75">
      <c r="A41" s="26" t="s">
        <v>50</v>
      </c>
      <c r="B41" s="71">
        <v>31</v>
      </c>
      <c r="C41" s="77">
        <v>18</v>
      </c>
      <c r="D41" s="78">
        <v>1408</v>
      </c>
      <c r="E41" s="79">
        <v>273</v>
      </c>
      <c r="F41" s="73" t="s">
        <v>7</v>
      </c>
      <c r="G41" s="74" t="s">
        <v>7</v>
      </c>
      <c r="H41" s="132" t="s">
        <v>7</v>
      </c>
      <c r="I41" s="134" t="s">
        <v>453</v>
      </c>
    </row>
    <row r="42" spans="1:9" ht="12.75">
      <c r="A42" s="26" t="s">
        <v>100</v>
      </c>
      <c r="B42" s="71">
        <v>76</v>
      </c>
      <c r="C42" s="77">
        <v>32</v>
      </c>
      <c r="D42" s="78">
        <v>420</v>
      </c>
      <c r="E42" s="79">
        <v>295</v>
      </c>
      <c r="F42" s="73" t="s">
        <v>271</v>
      </c>
      <c r="G42" s="74" t="s">
        <v>272</v>
      </c>
      <c r="H42" s="133" t="s">
        <v>453</v>
      </c>
      <c r="I42" s="131" t="s">
        <v>7</v>
      </c>
    </row>
    <row r="43" spans="1:9" ht="12.75">
      <c r="A43" s="26" t="s">
        <v>76</v>
      </c>
      <c r="B43" s="71">
        <v>53</v>
      </c>
      <c r="C43" s="77">
        <v>24</v>
      </c>
      <c r="D43" s="78">
        <v>4800</v>
      </c>
      <c r="E43" s="79">
        <v>165</v>
      </c>
      <c r="F43" s="73" t="s">
        <v>7</v>
      </c>
      <c r="G43" s="74" t="s">
        <v>7</v>
      </c>
      <c r="H43" s="133" t="s">
        <v>453</v>
      </c>
      <c r="I43" s="131" t="s">
        <v>7</v>
      </c>
    </row>
    <row r="44" spans="1:9" ht="12.75">
      <c r="A44" s="26" t="s">
        <v>107</v>
      </c>
      <c r="B44" s="71">
        <v>82</v>
      </c>
      <c r="C44" s="77">
        <v>36</v>
      </c>
      <c r="D44" s="78">
        <v>1400</v>
      </c>
      <c r="E44" s="79">
        <v>375</v>
      </c>
      <c r="F44" s="73" t="s">
        <v>120</v>
      </c>
      <c r="G44" s="74" t="s">
        <v>278</v>
      </c>
      <c r="H44" s="133" t="s">
        <v>453</v>
      </c>
      <c r="I44" s="131" t="s">
        <v>7</v>
      </c>
    </row>
    <row r="45" spans="1:9" ht="12.75">
      <c r="A45" s="26" t="s">
        <v>85</v>
      </c>
      <c r="B45" s="71">
        <v>63</v>
      </c>
      <c r="C45" s="77">
        <v>21</v>
      </c>
      <c r="D45" s="78">
        <v>192</v>
      </c>
      <c r="E45" s="79">
        <v>125</v>
      </c>
      <c r="F45" s="73" t="s">
        <v>120</v>
      </c>
      <c r="G45" s="74" t="s">
        <v>86</v>
      </c>
      <c r="H45" s="133" t="s">
        <v>453</v>
      </c>
      <c r="I45" s="131" t="s">
        <v>7</v>
      </c>
    </row>
    <row r="46" spans="1:9" ht="12.75">
      <c r="A46" s="26" t="s">
        <v>118</v>
      </c>
      <c r="B46" s="71">
        <v>94</v>
      </c>
      <c r="C46" s="77">
        <v>39</v>
      </c>
      <c r="D46" s="78">
        <v>72</v>
      </c>
      <c r="E46" s="79">
        <v>441</v>
      </c>
      <c r="F46" s="73" t="s">
        <v>104</v>
      </c>
      <c r="G46" s="74" t="s">
        <v>106</v>
      </c>
      <c r="H46" s="132" t="s">
        <v>7</v>
      </c>
      <c r="I46" s="134" t="s">
        <v>453</v>
      </c>
    </row>
    <row r="47" spans="1:9" ht="12.75">
      <c r="A47" s="26" t="s">
        <v>25</v>
      </c>
      <c r="B47" s="71">
        <v>13</v>
      </c>
      <c r="C47" s="77">
        <v>6</v>
      </c>
      <c r="D47" s="78">
        <v>33</v>
      </c>
      <c r="E47" s="79">
        <v>12</v>
      </c>
      <c r="F47" s="73" t="s">
        <v>5</v>
      </c>
      <c r="G47" s="74" t="s">
        <v>16</v>
      </c>
      <c r="H47" s="133" t="s">
        <v>453</v>
      </c>
      <c r="I47" s="134" t="s">
        <v>453</v>
      </c>
    </row>
    <row r="48" spans="1:9" ht="12.75">
      <c r="A48" s="26" t="s">
        <v>376</v>
      </c>
      <c r="B48" s="71">
        <v>85</v>
      </c>
      <c r="C48" s="77">
        <v>43</v>
      </c>
      <c r="D48" s="78">
        <v>4620</v>
      </c>
      <c r="E48" s="79">
        <v>3388</v>
      </c>
      <c r="F48" s="73" t="s">
        <v>7</v>
      </c>
      <c r="G48" s="74" t="s">
        <v>7</v>
      </c>
      <c r="H48" s="133" t="s">
        <v>453</v>
      </c>
      <c r="I48" s="131" t="s">
        <v>7</v>
      </c>
    </row>
    <row r="49" spans="1:9" ht="12.75">
      <c r="A49" s="26" t="s">
        <v>377</v>
      </c>
      <c r="B49" s="71">
        <v>68</v>
      </c>
      <c r="C49" s="77">
        <v>35</v>
      </c>
      <c r="D49" s="78">
        <v>1920</v>
      </c>
      <c r="E49" s="79">
        <v>2230</v>
      </c>
      <c r="F49" s="73" t="s">
        <v>7</v>
      </c>
      <c r="G49" s="74" t="s">
        <v>7</v>
      </c>
      <c r="H49" s="132" t="s">
        <v>7</v>
      </c>
      <c r="I49" s="134" t="s">
        <v>453</v>
      </c>
    </row>
    <row r="50" spans="1:9" ht="12.75">
      <c r="A50" s="26" t="s">
        <v>31</v>
      </c>
      <c r="B50" s="71">
        <v>18</v>
      </c>
      <c r="C50" s="77">
        <v>13</v>
      </c>
      <c r="D50" s="78">
        <v>900</v>
      </c>
      <c r="E50" s="79">
        <v>110</v>
      </c>
      <c r="F50" s="73" t="s">
        <v>7</v>
      </c>
      <c r="G50" s="74" t="s">
        <v>7</v>
      </c>
      <c r="H50" s="133" t="s">
        <v>453</v>
      </c>
      <c r="I50" s="131" t="s">
        <v>7</v>
      </c>
    </row>
    <row r="51" spans="1:9" ht="12.75">
      <c r="A51" s="26" t="s">
        <v>30</v>
      </c>
      <c r="B51" s="71">
        <v>17</v>
      </c>
      <c r="C51" s="77">
        <v>8</v>
      </c>
      <c r="D51" s="78">
        <v>48</v>
      </c>
      <c r="E51" s="79">
        <v>17</v>
      </c>
      <c r="F51" s="73" t="s">
        <v>39</v>
      </c>
      <c r="G51" s="74" t="s">
        <v>240</v>
      </c>
      <c r="H51" s="133" t="s">
        <v>453</v>
      </c>
      <c r="I51" s="134" t="s">
        <v>453</v>
      </c>
    </row>
    <row r="52" spans="1:9" ht="12.75">
      <c r="A52" s="26" t="s">
        <v>56</v>
      </c>
      <c r="B52" s="71">
        <v>36</v>
      </c>
      <c r="C52" s="77">
        <v>14</v>
      </c>
      <c r="D52" s="78">
        <v>96</v>
      </c>
      <c r="E52" s="79">
        <v>55</v>
      </c>
      <c r="F52" s="73" t="s">
        <v>39</v>
      </c>
      <c r="G52" s="74" t="s">
        <v>247</v>
      </c>
      <c r="H52" s="133" t="s">
        <v>453</v>
      </c>
      <c r="I52" s="134" t="s">
        <v>453</v>
      </c>
    </row>
    <row r="53" spans="1:9" ht="12.75">
      <c r="A53" s="26" t="s">
        <v>115</v>
      </c>
      <c r="B53" s="71">
        <v>91</v>
      </c>
      <c r="C53" s="77">
        <v>38</v>
      </c>
      <c r="D53" s="78">
        <v>280</v>
      </c>
      <c r="E53" s="79">
        <v>419</v>
      </c>
      <c r="F53" s="73" t="s">
        <v>140</v>
      </c>
      <c r="G53" s="74" t="s">
        <v>281</v>
      </c>
      <c r="H53" s="133" t="s">
        <v>453</v>
      </c>
      <c r="I53" s="134" t="s">
        <v>453</v>
      </c>
    </row>
    <row r="54" spans="1:9" ht="12.75">
      <c r="A54" s="26" t="s">
        <v>79</v>
      </c>
      <c r="B54" s="71">
        <v>56</v>
      </c>
      <c r="C54" s="77">
        <v>32</v>
      </c>
      <c r="D54" s="78">
        <v>3680</v>
      </c>
      <c r="E54" s="79">
        <v>1479</v>
      </c>
      <c r="F54" s="73" t="s">
        <v>7</v>
      </c>
      <c r="G54" s="74" t="s">
        <v>7</v>
      </c>
      <c r="H54" s="133" t="s">
        <v>453</v>
      </c>
      <c r="I54" s="131" t="s">
        <v>7</v>
      </c>
    </row>
    <row r="55" spans="1:9" ht="12.75">
      <c r="A55" s="26" t="s">
        <v>126</v>
      </c>
      <c r="B55" s="71">
        <v>98</v>
      </c>
      <c r="C55" s="77">
        <v>46</v>
      </c>
      <c r="D55" s="78">
        <v>4800</v>
      </c>
      <c r="E55" s="79">
        <v>0</v>
      </c>
      <c r="F55" s="73" t="s">
        <v>7</v>
      </c>
      <c r="G55" s="74" t="s">
        <v>7</v>
      </c>
      <c r="H55" s="133" t="s">
        <v>453</v>
      </c>
      <c r="I55" s="134" t="s">
        <v>453</v>
      </c>
    </row>
    <row r="56" spans="1:9" ht="12.75">
      <c r="A56" s="26" t="s">
        <v>11</v>
      </c>
      <c r="B56" s="71">
        <v>4</v>
      </c>
      <c r="C56" s="77">
        <v>1</v>
      </c>
      <c r="D56" s="78">
        <v>1</v>
      </c>
      <c r="E56" s="79">
        <v>5</v>
      </c>
      <c r="F56" s="73" t="s">
        <v>7</v>
      </c>
      <c r="G56" s="74" t="s">
        <v>12</v>
      </c>
      <c r="H56" s="133" t="s">
        <v>453</v>
      </c>
      <c r="I56" s="134" t="s">
        <v>453</v>
      </c>
    </row>
    <row r="57" spans="1:9" ht="12.75">
      <c r="A57" s="26" t="s">
        <v>94</v>
      </c>
      <c r="B57" s="71">
        <v>70</v>
      </c>
      <c r="C57" s="77">
        <v>26</v>
      </c>
      <c r="D57" s="78">
        <v>192</v>
      </c>
      <c r="E57" s="79">
        <v>193</v>
      </c>
      <c r="F57" s="73" t="s">
        <v>33</v>
      </c>
      <c r="G57" s="74" t="s">
        <v>267</v>
      </c>
      <c r="H57" s="132" t="s">
        <v>7</v>
      </c>
      <c r="I57" s="134" t="s">
        <v>453</v>
      </c>
    </row>
    <row r="58" spans="1:9" ht="12.75">
      <c r="A58" s="26" t="s">
        <v>71</v>
      </c>
      <c r="B58" s="71">
        <v>48</v>
      </c>
      <c r="C58" s="77">
        <v>19</v>
      </c>
      <c r="D58" s="78">
        <v>160</v>
      </c>
      <c r="E58" s="79">
        <v>102</v>
      </c>
      <c r="F58" s="73" t="s">
        <v>39</v>
      </c>
      <c r="G58" s="74" t="s">
        <v>253</v>
      </c>
      <c r="H58" s="133" t="s">
        <v>453</v>
      </c>
      <c r="I58" s="134" t="s">
        <v>453</v>
      </c>
    </row>
    <row r="59" spans="1:9" ht="12.75">
      <c r="A59" s="26" t="s">
        <v>82</v>
      </c>
      <c r="B59" s="71">
        <v>59</v>
      </c>
      <c r="C59" s="77">
        <v>18</v>
      </c>
      <c r="D59" s="78">
        <v>112</v>
      </c>
      <c r="E59" s="79">
        <v>91</v>
      </c>
      <c r="F59" s="73" t="s">
        <v>39</v>
      </c>
      <c r="G59" s="74" t="s">
        <v>262</v>
      </c>
      <c r="H59" s="133" t="s">
        <v>453</v>
      </c>
      <c r="I59" s="131" t="s">
        <v>7</v>
      </c>
    </row>
    <row r="60" spans="1:9" ht="12.75">
      <c r="A60" s="26" t="s">
        <v>62</v>
      </c>
      <c r="B60" s="71">
        <v>41</v>
      </c>
      <c r="C60" s="77">
        <v>20</v>
      </c>
      <c r="D60" s="78">
        <v>1920</v>
      </c>
      <c r="E60" s="79">
        <v>339</v>
      </c>
      <c r="F60" s="73" t="s">
        <v>7</v>
      </c>
      <c r="G60" s="74" t="s">
        <v>7</v>
      </c>
      <c r="H60" s="132" t="s">
        <v>7</v>
      </c>
      <c r="I60" s="134" t="s">
        <v>453</v>
      </c>
    </row>
    <row r="61" spans="1:9" ht="12.75">
      <c r="A61" s="26" t="s">
        <v>109</v>
      </c>
      <c r="B61" s="71">
        <v>84</v>
      </c>
      <c r="C61" s="77">
        <v>42</v>
      </c>
      <c r="D61" s="78">
        <v>4200</v>
      </c>
      <c r="E61" s="79">
        <v>3228</v>
      </c>
      <c r="F61" s="73" t="s">
        <v>7</v>
      </c>
      <c r="G61" s="74" t="s">
        <v>7</v>
      </c>
      <c r="H61" s="133" t="s">
        <v>453</v>
      </c>
      <c r="I61" s="131" t="s">
        <v>7</v>
      </c>
    </row>
    <row r="62" spans="1:9" ht="12.75">
      <c r="A62" s="26" t="s">
        <v>116</v>
      </c>
      <c r="B62" s="71">
        <v>92</v>
      </c>
      <c r="C62" s="77">
        <v>37</v>
      </c>
      <c r="D62" s="78">
        <v>252</v>
      </c>
      <c r="E62" s="79">
        <v>397</v>
      </c>
      <c r="F62" s="73" t="s">
        <v>104</v>
      </c>
      <c r="G62" s="74" t="s">
        <v>140</v>
      </c>
      <c r="H62" s="132" t="s">
        <v>7</v>
      </c>
      <c r="I62" s="134" t="s">
        <v>453</v>
      </c>
    </row>
    <row r="63" spans="1:9" ht="12.75">
      <c r="A63" s="26" t="s">
        <v>98</v>
      </c>
      <c r="B63" s="71">
        <v>74</v>
      </c>
      <c r="C63" s="77">
        <v>38</v>
      </c>
      <c r="D63" s="78">
        <v>4500</v>
      </c>
      <c r="E63" s="79">
        <v>2640</v>
      </c>
      <c r="F63" s="73" t="s">
        <v>7</v>
      </c>
      <c r="G63" s="74" t="s">
        <v>7</v>
      </c>
      <c r="H63" s="133" t="s">
        <v>453</v>
      </c>
      <c r="I63" s="131" t="s">
        <v>7</v>
      </c>
    </row>
    <row r="64" spans="1:9" ht="12.75">
      <c r="A64" s="26" t="s">
        <v>92</v>
      </c>
      <c r="B64" s="71">
        <v>67</v>
      </c>
      <c r="C64" s="77">
        <v>33</v>
      </c>
      <c r="D64" s="78">
        <v>2000</v>
      </c>
      <c r="E64" s="79">
        <v>1981</v>
      </c>
      <c r="F64" s="73" t="s">
        <v>7</v>
      </c>
      <c r="G64" s="74" t="s">
        <v>7</v>
      </c>
      <c r="H64" s="132" t="s">
        <v>7</v>
      </c>
      <c r="I64" s="134" t="s">
        <v>453</v>
      </c>
    </row>
    <row r="65" spans="1:9" ht="12.75">
      <c r="A65" s="26" t="s">
        <v>38</v>
      </c>
      <c r="B65" s="71">
        <v>23</v>
      </c>
      <c r="C65" s="77">
        <v>8</v>
      </c>
      <c r="D65" s="78">
        <v>51</v>
      </c>
      <c r="E65" s="79">
        <v>17</v>
      </c>
      <c r="F65" s="73" t="s">
        <v>39</v>
      </c>
      <c r="G65" s="74" t="s">
        <v>208</v>
      </c>
      <c r="H65" s="133" t="s">
        <v>453</v>
      </c>
      <c r="I65" s="134" t="s">
        <v>453</v>
      </c>
    </row>
    <row r="66" spans="1:9" ht="12.75">
      <c r="A66" s="26" t="s">
        <v>122</v>
      </c>
      <c r="B66" s="71">
        <v>96</v>
      </c>
      <c r="C66" s="77">
        <v>43</v>
      </c>
      <c r="D66" s="78">
        <v>1800</v>
      </c>
      <c r="E66" s="79">
        <v>537</v>
      </c>
      <c r="F66" s="73" t="s">
        <v>123</v>
      </c>
      <c r="G66" s="74" t="s">
        <v>124</v>
      </c>
      <c r="H66" s="132" t="s">
        <v>7</v>
      </c>
      <c r="I66" s="134" t="s">
        <v>453</v>
      </c>
    </row>
    <row r="67" spans="1:9" ht="12.75">
      <c r="A67" s="26" t="s">
        <v>112</v>
      </c>
      <c r="B67" s="71">
        <v>89</v>
      </c>
      <c r="C67" s="77">
        <v>36</v>
      </c>
      <c r="D67" s="78">
        <v>320</v>
      </c>
      <c r="E67" s="79">
        <v>375</v>
      </c>
      <c r="F67" s="73" t="s">
        <v>113</v>
      </c>
      <c r="G67" s="74" t="s">
        <v>279</v>
      </c>
      <c r="H67" s="133" t="s">
        <v>453</v>
      </c>
      <c r="I67" s="131" t="s">
        <v>7</v>
      </c>
    </row>
    <row r="68" spans="1:9" ht="12.75">
      <c r="A68" s="26" t="s">
        <v>97</v>
      </c>
      <c r="B68" s="71">
        <v>73</v>
      </c>
      <c r="C68" s="77">
        <v>29</v>
      </c>
      <c r="D68" s="78">
        <v>240</v>
      </c>
      <c r="E68" s="79">
        <v>242</v>
      </c>
      <c r="F68" s="73" t="s">
        <v>140</v>
      </c>
      <c r="G68" s="74" t="s">
        <v>173</v>
      </c>
      <c r="H68" s="133" t="s">
        <v>453</v>
      </c>
      <c r="I68" s="134" t="s">
        <v>453</v>
      </c>
    </row>
    <row r="69" spans="1:9" ht="12.75">
      <c r="A69" s="26" t="s">
        <v>238</v>
      </c>
      <c r="B69" s="71">
        <v>79</v>
      </c>
      <c r="C69" s="77">
        <v>34</v>
      </c>
      <c r="D69" s="78">
        <v>2</v>
      </c>
      <c r="E69" s="79">
        <v>334</v>
      </c>
      <c r="F69" s="73" t="s">
        <v>221</v>
      </c>
      <c r="G69" s="74" t="s">
        <v>275</v>
      </c>
      <c r="H69" s="133" t="s">
        <v>453</v>
      </c>
      <c r="I69" s="134" t="s">
        <v>453</v>
      </c>
    </row>
    <row r="70" spans="1:9" ht="12.75">
      <c r="A70" s="26" t="s">
        <v>43</v>
      </c>
      <c r="B70" s="71">
        <v>26</v>
      </c>
      <c r="C70" s="77">
        <v>11</v>
      </c>
      <c r="D70" s="78">
        <v>6</v>
      </c>
      <c r="E70" s="79">
        <v>0</v>
      </c>
      <c r="F70" s="73" t="s">
        <v>7</v>
      </c>
      <c r="G70" s="74" t="s">
        <v>7</v>
      </c>
      <c r="H70" s="133" t="s">
        <v>453</v>
      </c>
      <c r="I70" s="134" t="s">
        <v>453</v>
      </c>
    </row>
    <row r="71" spans="1:9" ht="12.75">
      <c r="A71" s="26" t="s">
        <v>27</v>
      </c>
      <c r="B71" s="71">
        <v>15</v>
      </c>
      <c r="C71" s="77">
        <v>7</v>
      </c>
      <c r="D71" s="78">
        <v>48</v>
      </c>
      <c r="E71" s="79">
        <v>13</v>
      </c>
      <c r="F71" s="73" t="s">
        <v>39</v>
      </c>
      <c r="G71" s="74" t="s">
        <v>28</v>
      </c>
      <c r="H71" s="133" t="s">
        <v>453</v>
      </c>
      <c r="I71" s="131" t="s">
        <v>7</v>
      </c>
    </row>
    <row r="72" spans="1:9" ht="12.75">
      <c r="A72" s="26" t="s">
        <v>67</v>
      </c>
      <c r="B72" s="71">
        <v>45</v>
      </c>
      <c r="C72" s="77">
        <v>19</v>
      </c>
      <c r="D72" s="78">
        <v>240</v>
      </c>
      <c r="E72" s="79">
        <v>102</v>
      </c>
      <c r="F72" s="73" t="s">
        <v>251</v>
      </c>
      <c r="G72" s="74" t="s">
        <v>252</v>
      </c>
      <c r="H72" s="133" t="s">
        <v>453</v>
      </c>
      <c r="I72" s="131" t="s">
        <v>7</v>
      </c>
    </row>
    <row r="73" spans="1:9" ht="12.75">
      <c r="A73" s="26" t="s">
        <v>74</v>
      </c>
      <c r="B73" s="71">
        <v>51</v>
      </c>
      <c r="C73" s="77">
        <v>20</v>
      </c>
      <c r="D73" s="78">
        <v>320</v>
      </c>
      <c r="E73" s="79">
        <v>113</v>
      </c>
      <c r="F73" s="73" t="s">
        <v>256</v>
      </c>
      <c r="G73" s="74" t="s">
        <v>257</v>
      </c>
      <c r="H73" s="133" t="s">
        <v>453</v>
      </c>
      <c r="I73" s="131" t="s">
        <v>7</v>
      </c>
    </row>
    <row r="74" spans="1:9" ht="12.75">
      <c r="A74" s="26" t="s">
        <v>96</v>
      </c>
      <c r="B74" s="71">
        <v>72</v>
      </c>
      <c r="C74" s="77">
        <v>27</v>
      </c>
      <c r="D74" s="78">
        <v>384</v>
      </c>
      <c r="E74" s="79">
        <v>209</v>
      </c>
      <c r="F74" s="73" t="s">
        <v>104</v>
      </c>
      <c r="G74" s="74" t="s">
        <v>269</v>
      </c>
      <c r="H74" s="133" t="s">
        <v>453</v>
      </c>
      <c r="I74" s="134" t="s">
        <v>453</v>
      </c>
    </row>
    <row r="75" spans="1:9" ht="12.75">
      <c r="A75" s="26" t="s">
        <v>53</v>
      </c>
      <c r="B75" s="71">
        <v>34</v>
      </c>
      <c r="C75" s="77">
        <v>13</v>
      </c>
      <c r="D75" s="78">
        <v>12</v>
      </c>
      <c r="E75" s="79">
        <v>47</v>
      </c>
      <c r="F75" s="73" t="s">
        <v>5</v>
      </c>
      <c r="G75" s="74" t="s">
        <v>246</v>
      </c>
      <c r="H75" s="132" t="s">
        <v>7</v>
      </c>
      <c r="I75" s="134" t="s">
        <v>453</v>
      </c>
    </row>
    <row r="76" spans="1:9" ht="12.75">
      <c r="A76" s="26" t="s">
        <v>93</v>
      </c>
      <c r="B76" s="71">
        <v>69</v>
      </c>
      <c r="C76" s="77">
        <v>36</v>
      </c>
      <c r="D76" s="78">
        <v>1600</v>
      </c>
      <c r="E76" s="79">
        <v>2362</v>
      </c>
      <c r="F76" s="73" t="s">
        <v>7</v>
      </c>
      <c r="G76" s="74" t="s">
        <v>7</v>
      </c>
      <c r="H76" s="132" t="s">
        <v>7</v>
      </c>
      <c r="I76" s="134" t="s">
        <v>453</v>
      </c>
    </row>
    <row r="77" spans="1:9" ht="12.75">
      <c r="A77" s="26" t="s">
        <v>119</v>
      </c>
      <c r="B77" s="71">
        <v>95</v>
      </c>
      <c r="C77" s="77">
        <v>41</v>
      </c>
      <c r="D77" s="78">
        <v>360</v>
      </c>
      <c r="E77" s="79">
        <v>488</v>
      </c>
      <c r="F77" s="73" t="s">
        <v>120</v>
      </c>
      <c r="G77" s="74" t="s">
        <v>121</v>
      </c>
      <c r="H77" s="132" t="s">
        <v>7</v>
      </c>
      <c r="I77" s="134" t="s">
        <v>453</v>
      </c>
    </row>
    <row r="78" spans="1:9" ht="12.75">
      <c r="A78" s="26" t="s">
        <v>60</v>
      </c>
      <c r="B78" s="71">
        <v>39</v>
      </c>
      <c r="C78" s="77">
        <v>16</v>
      </c>
      <c r="D78" s="78">
        <v>80</v>
      </c>
      <c r="E78" s="79">
        <v>71</v>
      </c>
      <c r="F78" s="73" t="s">
        <v>7</v>
      </c>
      <c r="G78" s="74" t="s">
        <v>141</v>
      </c>
      <c r="H78" s="132" t="s">
        <v>7</v>
      </c>
      <c r="I78" s="134" t="s">
        <v>453</v>
      </c>
    </row>
    <row r="79" spans="1:9" ht="12.75">
      <c r="A79" s="26" t="s">
        <v>15</v>
      </c>
      <c r="B79" s="71">
        <v>6</v>
      </c>
      <c r="C79" s="77">
        <v>2</v>
      </c>
      <c r="D79" s="78">
        <v>3</v>
      </c>
      <c r="E79" s="79">
        <v>7</v>
      </c>
      <c r="F79" s="73" t="s">
        <v>5</v>
      </c>
      <c r="G79" s="74" t="s">
        <v>16</v>
      </c>
      <c r="H79" s="133" t="s">
        <v>453</v>
      </c>
      <c r="I79" s="134" t="s">
        <v>453</v>
      </c>
    </row>
    <row r="80" spans="1:9" ht="12.75">
      <c r="A80" s="26" t="s">
        <v>47</v>
      </c>
      <c r="B80" s="71">
        <v>29</v>
      </c>
      <c r="C80" s="77">
        <v>12</v>
      </c>
      <c r="D80" s="78">
        <v>51</v>
      </c>
      <c r="E80" s="79">
        <v>39</v>
      </c>
      <c r="F80" s="73" t="s">
        <v>16</v>
      </c>
      <c r="G80" s="74" t="s">
        <v>48</v>
      </c>
      <c r="H80" s="133" t="s">
        <v>453</v>
      </c>
      <c r="I80" s="134" t="s">
        <v>453</v>
      </c>
    </row>
    <row r="81" spans="1:9" ht="12.75">
      <c r="A81" s="26" t="s">
        <v>34</v>
      </c>
      <c r="B81" s="71">
        <v>20</v>
      </c>
      <c r="C81" s="77">
        <v>9</v>
      </c>
      <c r="D81" s="78">
        <v>64</v>
      </c>
      <c r="E81" s="79">
        <v>22</v>
      </c>
      <c r="F81" s="73" t="s">
        <v>16</v>
      </c>
      <c r="G81" s="74" t="s">
        <v>39</v>
      </c>
      <c r="H81" s="132" t="s">
        <v>7</v>
      </c>
      <c r="I81" s="134" t="s">
        <v>453</v>
      </c>
    </row>
    <row r="82" spans="1:9" ht="12.75">
      <c r="A82" s="26" t="s">
        <v>40</v>
      </c>
      <c r="B82" s="71">
        <v>24</v>
      </c>
      <c r="C82" s="77">
        <v>10</v>
      </c>
      <c r="D82" s="78">
        <v>51</v>
      </c>
      <c r="E82" s="79">
        <v>27</v>
      </c>
      <c r="F82" s="73" t="s">
        <v>16</v>
      </c>
      <c r="G82" s="74" t="s">
        <v>194</v>
      </c>
      <c r="H82" s="133" t="s">
        <v>453</v>
      </c>
      <c r="I82" s="134" t="s">
        <v>453</v>
      </c>
    </row>
    <row r="83" spans="1:9" ht="12.75">
      <c r="A83" s="26" t="s">
        <v>103</v>
      </c>
      <c r="B83" s="71">
        <v>80</v>
      </c>
      <c r="C83" s="77">
        <v>34</v>
      </c>
      <c r="D83" s="78">
        <v>56</v>
      </c>
      <c r="E83" s="79">
        <v>334</v>
      </c>
      <c r="F83" s="73" t="s">
        <v>104</v>
      </c>
      <c r="G83" s="74" t="s">
        <v>276</v>
      </c>
      <c r="H83" s="133" t="s">
        <v>453</v>
      </c>
      <c r="I83" s="131" t="s">
        <v>7</v>
      </c>
    </row>
    <row r="84" spans="1:9" ht="12.75">
      <c r="A84" s="26" t="s">
        <v>84</v>
      </c>
      <c r="B84" s="71">
        <v>61</v>
      </c>
      <c r="C84" s="77">
        <v>18</v>
      </c>
      <c r="D84" s="78">
        <v>160</v>
      </c>
      <c r="E84" s="79">
        <v>91</v>
      </c>
      <c r="F84" s="73" t="s">
        <v>69</v>
      </c>
      <c r="G84" s="74" t="s">
        <v>264</v>
      </c>
      <c r="H84" s="132" t="s">
        <v>7</v>
      </c>
      <c r="I84" s="134" t="s">
        <v>453</v>
      </c>
    </row>
    <row r="85" spans="1:9" ht="12.75">
      <c r="A85" s="26" t="s">
        <v>44</v>
      </c>
      <c r="B85" s="71">
        <v>27</v>
      </c>
      <c r="C85" s="77">
        <v>11</v>
      </c>
      <c r="D85" s="78">
        <v>51</v>
      </c>
      <c r="E85" s="79">
        <v>33</v>
      </c>
      <c r="F85" s="73" t="s">
        <v>33</v>
      </c>
      <c r="G85" s="74" t="s">
        <v>243</v>
      </c>
      <c r="H85" s="132" t="s">
        <v>7</v>
      </c>
      <c r="I85" s="134" t="s">
        <v>453</v>
      </c>
    </row>
    <row r="86" spans="1:9" ht="12.75">
      <c r="A86" s="26" t="s">
        <v>41</v>
      </c>
      <c r="B86" s="71">
        <v>25</v>
      </c>
      <c r="C86" s="77">
        <v>11</v>
      </c>
      <c r="D86" s="78">
        <v>51</v>
      </c>
      <c r="E86" s="79">
        <v>33</v>
      </c>
      <c r="F86" s="73" t="s">
        <v>16</v>
      </c>
      <c r="G86" s="74" t="s">
        <v>42</v>
      </c>
      <c r="H86" s="132" t="s">
        <v>7</v>
      </c>
      <c r="I86" s="134" t="s">
        <v>453</v>
      </c>
    </row>
    <row r="87" spans="1:9" ht="12.75">
      <c r="A87" s="26" t="s">
        <v>54</v>
      </c>
      <c r="B87" s="71">
        <v>35</v>
      </c>
      <c r="C87" s="77">
        <v>13</v>
      </c>
      <c r="D87" s="78">
        <v>400</v>
      </c>
      <c r="E87" s="79">
        <v>47</v>
      </c>
      <c r="F87" s="73" t="s">
        <v>39</v>
      </c>
      <c r="G87" s="74" t="s">
        <v>55</v>
      </c>
      <c r="H87" s="132" t="s">
        <v>7</v>
      </c>
      <c r="I87" s="134" t="s">
        <v>453</v>
      </c>
    </row>
    <row r="88" spans="1:9" ht="12.75">
      <c r="A88" s="26" t="s">
        <v>51</v>
      </c>
      <c r="B88" s="71">
        <v>32</v>
      </c>
      <c r="C88" s="77">
        <v>20</v>
      </c>
      <c r="D88" s="78">
        <v>1600</v>
      </c>
      <c r="E88" s="79">
        <v>339</v>
      </c>
      <c r="F88" s="73" t="s">
        <v>7</v>
      </c>
      <c r="G88" s="74" t="s">
        <v>7</v>
      </c>
      <c r="H88" s="132" t="s">
        <v>7</v>
      </c>
      <c r="I88" s="134" t="s">
        <v>453</v>
      </c>
    </row>
    <row r="89" spans="1:9" ht="12.75">
      <c r="A89" s="26" t="s">
        <v>9</v>
      </c>
      <c r="B89" s="71">
        <v>3</v>
      </c>
      <c r="C89" s="77">
        <v>3</v>
      </c>
      <c r="D89" s="78">
        <v>32</v>
      </c>
      <c r="E89" s="79">
        <v>9</v>
      </c>
      <c r="F89" s="73" t="s">
        <v>46</v>
      </c>
      <c r="G89" s="74" t="s">
        <v>10</v>
      </c>
      <c r="H89" s="133" t="s">
        <v>453</v>
      </c>
      <c r="I89" s="134" t="s">
        <v>453</v>
      </c>
    </row>
    <row r="90" spans="1:9" ht="12.75">
      <c r="A90" s="26" t="s">
        <v>90</v>
      </c>
      <c r="B90" s="71">
        <v>65</v>
      </c>
      <c r="C90" s="77">
        <v>24</v>
      </c>
      <c r="D90" s="78">
        <v>96</v>
      </c>
      <c r="E90" s="79">
        <v>165</v>
      </c>
      <c r="F90" s="73" t="s">
        <v>121</v>
      </c>
      <c r="G90" s="74" t="s">
        <v>266</v>
      </c>
      <c r="H90" s="133" t="s">
        <v>453</v>
      </c>
      <c r="I90" s="134" t="s">
        <v>453</v>
      </c>
    </row>
    <row r="91" spans="1:9" ht="12.75">
      <c r="A91" s="26" t="s">
        <v>99</v>
      </c>
      <c r="B91" s="71">
        <v>75</v>
      </c>
      <c r="C91" s="77">
        <v>35</v>
      </c>
      <c r="D91" s="78">
        <v>280</v>
      </c>
      <c r="E91" s="79">
        <v>354</v>
      </c>
      <c r="F91" s="73" t="s">
        <v>69</v>
      </c>
      <c r="G91" s="74" t="s">
        <v>270</v>
      </c>
      <c r="H91" s="133" t="s">
        <v>453</v>
      </c>
      <c r="I91" s="134" t="s">
        <v>453</v>
      </c>
    </row>
    <row r="92" spans="1:9" ht="12.75">
      <c r="A92" s="26" t="s">
        <v>114</v>
      </c>
      <c r="B92" s="71">
        <v>90</v>
      </c>
      <c r="C92" s="77">
        <v>36</v>
      </c>
      <c r="D92" s="78">
        <v>320</v>
      </c>
      <c r="E92" s="79">
        <v>375</v>
      </c>
      <c r="F92" s="73" t="s">
        <v>113</v>
      </c>
      <c r="G92" s="74" t="s">
        <v>280</v>
      </c>
      <c r="H92" s="133" t="s">
        <v>453</v>
      </c>
      <c r="I92" s="131" t="s">
        <v>7</v>
      </c>
    </row>
    <row r="93" spans="1:9" ht="12.75">
      <c r="A93" s="26" t="s">
        <v>110</v>
      </c>
      <c r="B93" s="71">
        <v>86</v>
      </c>
      <c r="C93" s="77">
        <v>48</v>
      </c>
      <c r="D93" s="78">
        <v>4200</v>
      </c>
      <c r="E93" s="79">
        <v>4227</v>
      </c>
      <c r="F93" s="73" t="s">
        <v>7</v>
      </c>
      <c r="G93" s="74" t="s">
        <v>7</v>
      </c>
      <c r="H93" s="133" t="s">
        <v>453</v>
      </c>
      <c r="I93" s="131" t="s">
        <v>7</v>
      </c>
    </row>
    <row r="94" spans="1:9" ht="12.75">
      <c r="A94" s="26" t="s">
        <v>52</v>
      </c>
      <c r="B94" s="71">
        <v>33</v>
      </c>
      <c r="C94" s="77">
        <v>12</v>
      </c>
      <c r="D94" s="78">
        <v>64</v>
      </c>
      <c r="E94" s="79">
        <v>49</v>
      </c>
      <c r="F94" s="73" t="s">
        <v>33</v>
      </c>
      <c r="G94" s="74" t="s">
        <v>245</v>
      </c>
      <c r="H94" s="133" t="s">
        <v>453</v>
      </c>
      <c r="I94" s="131" t="s">
        <v>7</v>
      </c>
    </row>
    <row r="95" spans="1:9" ht="12.75">
      <c r="A95" s="26" t="s">
        <v>8</v>
      </c>
      <c r="B95" s="71">
        <v>2</v>
      </c>
      <c r="C95" s="77">
        <v>1</v>
      </c>
      <c r="D95" s="78">
        <v>3</v>
      </c>
      <c r="E95" s="79">
        <v>5</v>
      </c>
      <c r="F95" s="73" t="s">
        <v>6</v>
      </c>
      <c r="G95" s="74" t="s">
        <v>7</v>
      </c>
      <c r="H95" s="133" t="s">
        <v>453</v>
      </c>
      <c r="I95" s="134" t="s">
        <v>453</v>
      </c>
    </row>
    <row r="96" spans="1:9" ht="12.75">
      <c r="A96" s="26" t="s">
        <v>105</v>
      </c>
      <c r="B96" s="71">
        <v>81</v>
      </c>
      <c r="C96" s="77">
        <v>36</v>
      </c>
      <c r="D96" s="78">
        <v>280</v>
      </c>
      <c r="E96" s="79">
        <v>375</v>
      </c>
      <c r="F96" s="73" t="s">
        <v>106</v>
      </c>
      <c r="G96" s="74" t="s">
        <v>277</v>
      </c>
      <c r="H96" s="133" t="s">
        <v>453</v>
      </c>
      <c r="I96" s="134" t="s">
        <v>453</v>
      </c>
    </row>
    <row r="97" spans="1:9" ht="12.75">
      <c r="A97" s="26" t="s">
        <v>26</v>
      </c>
      <c r="B97" s="71">
        <v>14</v>
      </c>
      <c r="C97" s="77">
        <v>6</v>
      </c>
      <c r="D97" s="78">
        <v>96</v>
      </c>
      <c r="E97" s="79">
        <v>12</v>
      </c>
      <c r="F97" s="73" t="s">
        <v>5</v>
      </c>
      <c r="G97" s="74" t="s">
        <v>16</v>
      </c>
      <c r="H97" s="133" t="s">
        <v>453</v>
      </c>
      <c r="I97" s="134" t="s">
        <v>453</v>
      </c>
    </row>
    <row r="98" spans="1:9" ht="12.75">
      <c r="A98" s="26" t="s">
        <v>29</v>
      </c>
      <c r="B98" s="71">
        <v>16</v>
      </c>
      <c r="C98" s="77">
        <v>8</v>
      </c>
      <c r="D98" s="78">
        <v>204</v>
      </c>
      <c r="E98" s="79">
        <v>17</v>
      </c>
      <c r="F98" s="73" t="s">
        <v>39</v>
      </c>
      <c r="G98" s="74" t="s">
        <v>69</v>
      </c>
      <c r="H98" s="132" t="s">
        <v>7</v>
      </c>
      <c r="I98" s="134" t="s">
        <v>453</v>
      </c>
    </row>
    <row r="99" spans="1:9" ht="12.75">
      <c r="A99" s="26" t="s">
        <v>83</v>
      </c>
      <c r="B99" s="71">
        <v>60</v>
      </c>
      <c r="C99" s="77">
        <v>18</v>
      </c>
      <c r="D99" s="78">
        <v>160</v>
      </c>
      <c r="E99" s="79">
        <v>91</v>
      </c>
      <c r="F99" s="73" t="s">
        <v>120</v>
      </c>
      <c r="G99" s="74" t="s">
        <v>263</v>
      </c>
      <c r="H99" s="132" t="s">
        <v>7</v>
      </c>
      <c r="I99" s="134" t="s">
        <v>453</v>
      </c>
    </row>
    <row r="100" spans="1:9" ht="12.75">
      <c r="A100" s="26" t="s">
        <v>58</v>
      </c>
      <c r="B100" s="71">
        <v>38</v>
      </c>
      <c r="C100" s="77">
        <v>16</v>
      </c>
      <c r="D100" s="78">
        <v>80</v>
      </c>
      <c r="E100" s="79">
        <v>71</v>
      </c>
      <c r="F100" s="73" t="s">
        <v>46</v>
      </c>
      <c r="G100" s="74" t="s">
        <v>59</v>
      </c>
      <c r="H100" s="132" t="s">
        <v>7</v>
      </c>
      <c r="I100" s="134" t="s">
        <v>453</v>
      </c>
    </row>
    <row r="101" spans="1:9" ht="12.75">
      <c r="A101" s="27" t="s">
        <v>13</v>
      </c>
      <c r="B101" s="72">
        <v>5</v>
      </c>
      <c r="C101" s="80">
        <v>1</v>
      </c>
      <c r="D101" s="81">
        <v>2</v>
      </c>
      <c r="E101" s="82">
        <v>5</v>
      </c>
      <c r="F101" s="75" t="s">
        <v>7</v>
      </c>
      <c r="G101" s="76" t="s">
        <v>14</v>
      </c>
      <c r="H101" s="135" t="s">
        <v>453</v>
      </c>
      <c r="I101" s="136" t="s">
        <v>453</v>
      </c>
    </row>
  </sheetData>
  <sheetProtection/>
  <autoFilter ref="B1:I10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140625" style="1" bestFit="1" customWidth="1"/>
    <col min="2" max="2" width="16.140625" style="0" bestFit="1" customWidth="1"/>
    <col min="3" max="3" width="9.7109375" style="1" bestFit="1" customWidth="1"/>
    <col min="4" max="4" width="8.140625" style="1" bestFit="1" customWidth="1"/>
    <col min="5" max="5" width="11.421875" style="1" bestFit="1" customWidth="1"/>
    <col min="6" max="6" width="9.28125" style="1" bestFit="1" customWidth="1"/>
  </cols>
  <sheetData>
    <row r="1" spans="1:6" ht="15">
      <c r="A1" s="141" t="s">
        <v>1</v>
      </c>
      <c r="B1" s="83" t="s">
        <v>0</v>
      </c>
      <c r="C1" s="142" t="s">
        <v>130</v>
      </c>
      <c r="D1" s="142" t="s">
        <v>131</v>
      </c>
      <c r="E1" s="142" t="s">
        <v>129</v>
      </c>
      <c r="F1" s="143" t="s">
        <v>132</v>
      </c>
    </row>
    <row r="2" spans="1:6" ht="12.75">
      <c r="A2" s="88">
        <v>50</v>
      </c>
      <c r="B2" s="84" t="s">
        <v>73</v>
      </c>
      <c r="C2" s="90" t="s">
        <v>447</v>
      </c>
      <c r="D2" s="90" t="s">
        <v>447</v>
      </c>
      <c r="E2" s="90" t="s">
        <v>447</v>
      </c>
      <c r="F2" s="91" t="s">
        <v>447</v>
      </c>
    </row>
    <row r="3" spans="1:6" ht="12.75">
      <c r="A3" s="88">
        <v>9</v>
      </c>
      <c r="B3" s="84" t="s">
        <v>21</v>
      </c>
      <c r="C3" s="90" t="s">
        <v>447</v>
      </c>
      <c r="D3" s="90" t="s">
        <v>447</v>
      </c>
      <c r="E3" s="90" t="s">
        <v>449</v>
      </c>
      <c r="F3" s="91" t="s">
        <v>447</v>
      </c>
    </row>
    <row r="4" spans="1:6" ht="12.75">
      <c r="A4" s="88">
        <v>78</v>
      </c>
      <c r="B4" s="84" t="s">
        <v>102</v>
      </c>
      <c r="C4" s="90" t="s">
        <v>447</v>
      </c>
      <c r="D4" s="90" t="s">
        <v>447</v>
      </c>
      <c r="E4" s="90" t="s">
        <v>447</v>
      </c>
      <c r="F4" s="91" t="s">
        <v>447</v>
      </c>
    </row>
    <row r="5" spans="1:6" ht="12.75">
      <c r="A5" s="88">
        <v>37</v>
      </c>
      <c r="B5" s="84" t="s">
        <v>57</v>
      </c>
      <c r="C5" s="90" t="s">
        <v>448</v>
      </c>
      <c r="D5" s="90" t="s">
        <v>447</v>
      </c>
      <c r="E5" s="90" t="s">
        <v>449</v>
      </c>
      <c r="F5" s="91" t="s">
        <v>447</v>
      </c>
    </row>
    <row r="6" spans="1:6" ht="12.75">
      <c r="A6" s="88">
        <v>64</v>
      </c>
      <c r="B6" s="84" t="s">
        <v>87</v>
      </c>
      <c r="C6" s="90" t="s">
        <v>447</v>
      </c>
      <c r="D6" s="90" t="s">
        <v>447</v>
      </c>
      <c r="E6" s="90" t="s">
        <v>449</v>
      </c>
      <c r="F6" s="91" t="s">
        <v>447</v>
      </c>
    </row>
    <row r="7" spans="1:6" ht="12.75">
      <c r="A7" s="88">
        <v>42</v>
      </c>
      <c r="B7" s="84" t="s">
        <v>63</v>
      </c>
      <c r="C7" s="90" t="s">
        <v>447</v>
      </c>
      <c r="D7" s="90" t="s">
        <v>447</v>
      </c>
      <c r="E7" s="90" t="s">
        <v>447</v>
      </c>
      <c r="F7" s="91" t="s">
        <v>449</v>
      </c>
    </row>
    <row r="8" spans="1:6" ht="12.75">
      <c r="A8" s="88">
        <v>1</v>
      </c>
      <c r="B8" s="84" t="s">
        <v>4</v>
      </c>
      <c r="C8" s="90" t="s">
        <v>447</v>
      </c>
      <c r="D8" s="90" t="s">
        <v>447</v>
      </c>
      <c r="E8" s="90" t="s">
        <v>447</v>
      </c>
      <c r="F8" s="91" t="s">
        <v>447</v>
      </c>
    </row>
    <row r="9" spans="1:6" ht="12.75">
      <c r="A9" s="88">
        <v>43</v>
      </c>
      <c r="B9" s="84" t="s">
        <v>64</v>
      </c>
      <c r="C9" s="90" t="s">
        <v>447</v>
      </c>
      <c r="D9" s="90" t="s">
        <v>447</v>
      </c>
      <c r="E9" s="90" t="s">
        <v>447</v>
      </c>
      <c r="F9" s="91" t="s">
        <v>449</v>
      </c>
    </row>
    <row r="10" spans="1:6" ht="12.75">
      <c r="A10" s="88">
        <v>21</v>
      </c>
      <c r="B10" s="84" t="s">
        <v>35</v>
      </c>
      <c r="C10" s="90" t="s">
        <v>449</v>
      </c>
      <c r="D10" s="90" t="s">
        <v>447</v>
      </c>
      <c r="E10" s="90" t="s">
        <v>447</v>
      </c>
      <c r="F10" s="91" t="s">
        <v>447</v>
      </c>
    </row>
    <row r="11" spans="1:6" ht="12.75">
      <c r="A11" s="88">
        <v>77</v>
      </c>
      <c r="B11" s="84" t="s">
        <v>101</v>
      </c>
      <c r="C11" s="90" t="s">
        <v>447</v>
      </c>
      <c r="D11" s="90" t="s">
        <v>447</v>
      </c>
      <c r="E11" s="90" t="s">
        <v>447</v>
      </c>
      <c r="F11" s="91" t="s">
        <v>447</v>
      </c>
    </row>
    <row r="12" spans="1:6" ht="12.75">
      <c r="A12" s="88">
        <v>40</v>
      </c>
      <c r="B12" s="84" t="s">
        <v>61</v>
      </c>
      <c r="C12" s="90" t="s">
        <v>447</v>
      </c>
      <c r="D12" s="90" t="s">
        <v>447</v>
      </c>
      <c r="E12" s="90" t="s">
        <v>449</v>
      </c>
      <c r="F12" s="91" t="s">
        <v>447</v>
      </c>
    </row>
    <row r="13" spans="1:6" ht="12.75">
      <c r="A13" s="88">
        <v>44</v>
      </c>
      <c r="B13" s="84" t="s">
        <v>66</v>
      </c>
      <c r="C13" s="90" t="s">
        <v>447</v>
      </c>
      <c r="D13" s="90" t="s">
        <v>448</v>
      </c>
      <c r="E13" s="90" t="s">
        <v>447</v>
      </c>
      <c r="F13" s="91" t="s">
        <v>447</v>
      </c>
    </row>
    <row r="14" spans="1:6" ht="12.75">
      <c r="A14" s="88">
        <v>71</v>
      </c>
      <c r="B14" s="84" t="s">
        <v>95</v>
      </c>
      <c r="C14" s="90" t="s">
        <v>447</v>
      </c>
      <c r="D14" s="90" t="s">
        <v>447</v>
      </c>
      <c r="E14" s="90" t="s">
        <v>449</v>
      </c>
      <c r="F14" s="91" t="s">
        <v>447</v>
      </c>
    </row>
    <row r="15" spans="1:6" ht="12.75">
      <c r="A15" s="88">
        <v>12</v>
      </c>
      <c r="B15" s="84" t="s">
        <v>24</v>
      </c>
      <c r="C15" s="90" t="s">
        <v>448</v>
      </c>
      <c r="D15" s="90" t="s">
        <v>447</v>
      </c>
      <c r="E15" s="90" t="s">
        <v>447</v>
      </c>
      <c r="F15" s="91" t="s">
        <v>447</v>
      </c>
    </row>
    <row r="16" spans="1:6" ht="12.75">
      <c r="A16" s="88">
        <v>8</v>
      </c>
      <c r="B16" s="84" t="s">
        <v>18</v>
      </c>
      <c r="C16" s="90" t="s">
        <v>447</v>
      </c>
      <c r="D16" s="90" t="s">
        <v>447</v>
      </c>
      <c r="E16" s="90" t="s">
        <v>447</v>
      </c>
      <c r="F16" s="91" t="s">
        <v>447</v>
      </c>
    </row>
    <row r="17" spans="1:6" ht="12.75">
      <c r="A17" s="88">
        <v>28</v>
      </c>
      <c r="B17" s="84" t="s">
        <v>45</v>
      </c>
      <c r="C17" s="90" t="s">
        <v>447</v>
      </c>
      <c r="D17" s="90" t="s">
        <v>447</v>
      </c>
      <c r="E17" s="90" t="s">
        <v>447</v>
      </c>
      <c r="F17" s="91" t="s">
        <v>447</v>
      </c>
    </row>
    <row r="18" spans="1:6" ht="12.75">
      <c r="A18" s="88">
        <v>54</v>
      </c>
      <c r="B18" s="84" t="s">
        <v>77</v>
      </c>
      <c r="C18" s="90" t="s">
        <v>447</v>
      </c>
      <c r="D18" s="90" t="s">
        <v>447</v>
      </c>
      <c r="E18" s="90" t="s">
        <v>447</v>
      </c>
      <c r="F18" s="91" t="s">
        <v>447</v>
      </c>
    </row>
    <row r="19" spans="1:6" ht="12.75">
      <c r="A19" s="88">
        <v>66</v>
      </c>
      <c r="B19" s="84" t="s">
        <v>91</v>
      </c>
      <c r="C19" s="90" t="s">
        <v>447</v>
      </c>
      <c r="D19" s="90" t="s">
        <v>447</v>
      </c>
      <c r="E19" s="90" t="s">
        <v>447</v>
      </c>
      <c r="F19" s="91" t="s">
        <v>447</v>
      </c>
    </row>
    <row r="20" spans="1:6" ht="12.75">
      <c r="A20" s="88">
        <v>93</v>
      </c>
      <c r="B20" s="84" t="s">
        <v>117</v>
      </c>
      <c r="C20" s="90" t="s">
        <v>447</v>
      </c>
      <c r="D20" s="90" t="s">
        <v>447</v>
      </c>
      <c r="E20" s="90" t="s">
        <v>448</v>
      </c>
      <c r="F20" s="91" t="s">
        <v>447</v>
      </c>
    </row>
    <row r="21" spans="1:6" ht="12.75">
      <c r="A21" s="88">
        <v>97</v>
      </c>
      <c r="B21" s="84" t="s">
        <v>125</v>
      </c>
      <c r="C21" s="90" t="s">
        <v>447</v>
      </c>
      <c r="D21" s="90" t="s">
        <v>447</v>
      </c>
      <c r="E21" s="90" t="s">
        <v>447</v>
      </c>
      <c r="F21" s="91" t="s">
        <v>447</v>
      </c>
    </row>
    <row r="22" spans="1:6" ht="12.75">
      <c r="A22" s="88">
        <v>87</v>
      </c>
      <c r="B22" s="84" t="s">
        <v>111</v>
      </c>
      <c r="C22" s="90" t="s">
        <v>447</v>
      </c>
      <c r="D22" s="90" t="s">
        <v>447</v>
      </c>
      <c r="E22" s="90" t="s">
        <v>447</v>
      </c>
      <c r="F22" s="91" t="s">
        <v>447</v>
      </c>
    </row>
    <row r="23" spans="1:6" ht="12.75">
      <c r="A23" s="88">
        <v>88</v>
      </c>
      <c r="B23" s="84" t="s">
        <v>374</v>
      </c>
      <c r="C23" s="90" t="s">
        <v>447</v>
      </c>
      <c r="D23" s="90" t="s">
        <v>447</v>
      </c>
      <c r="E23" s="90" t="s">
        <v>447</v>
      </c>
      <c r="F23" s="91" t="s">
        <v>447</v>
      </c>
    </row>
    <row r="24" spans="1:6" ht="12.75">
      <c r="A24" s="88">
        <v>47</v>
      </c>
      <c r="B24" s="84" t="s">
        <v>70</v>
      </c>
      <c r="C24" s="90" t="s">
        <v>447</v>
      </c>
      <c r="D24" s="90" t="s">
        <v>447</v>
      </c>
      <c r="E24" s="90" t="s">
        <v>447</v>
      </c>
      <c r="F24" s="91" t="s">
        <v>447</v>
      </c>
    </row>
    <row r="25" spans="1:6" ht="12.75">
      <c r="A25" s="88">
        <v>46</v>
      </c>
      <c r="B25" s="84" t="s">
        <v>68</v>
      </c>
      <c r="C25" s="90" t="s">
        <v>447</v>
      </c>
      <c r="D25" s="90" t="s">
        <v>447</v>
      </c>
      <c r="E25" s="90" t="s">
        <v>449</v>
      </c>
      <c r="F25" s="91" t="s">
        <v>447</v>
      </c>
    </row>
    <row r="26" spans="1:6" ht="12.75">
      <c r="A26" s="88">
        <v>83</v>
      </c>
      <c r="B26" s="84" t="s">
        <v>108</v>
      </c>
      <c r="C26" s="90" t="s">
        <v>447</v>
      </c>
      <c r="D26" s="90" t="s">
        <v>447</v>
      </c>
      <c r="E26" s="90" t="s">
        <v>449</v>
      </c>
      <c r="F26" s="91" t="s">
        <v>447</v>
      </c>
    </row>
    <row r="27" spans="1:6" ht="12.75">
      <c r="A27" s="88">
        <v>100</v>
      </c>
      <c r="B27" s="84" t="s">
        <v>364</v>
      </c>
      <c r="C27" s="90" t="s">
        <v>447</v>
      </c>
      <c r="D27" s="90" t="s">
        <v>447</v>
      </c>
      <c r="E27" s="90" t="s">
        <v>447</v>
      </c>
      <c r="F27" s="91" t="s">
        <v>447</v>
      </c>
    </row>
    <row r="28" spans="1:6" ht="12.75">
      <c r="A28" s="88">
        <v>99</v>
      </c>
      <c r="B28" s="26" t="s">
        <v>375</v>
      </c>
      <c r="C28" s="90" t="s">
        <v>447</v>
      </c>
      <c r="D28" s="90" t="s">
        <v>447</v>
      </c>
      <c r="E28" s="90" t="s">
        <v>447</v>
      </c>
      <c r="F28" s="91" t="s">
        <v>447</v>
      </c>
    </row>
    <row r="29" spans="1:6" ht="12.75">
      <c r="A29" s="88">
        <v>19</v>
      </c>
      <c r="B29" s="84" t="s">
        <v>32</v>
      </c>
      <c r="C29" s="90" t="s">
        <v>447</v>
      </c>
      <c r="D29" s="90" t="s">
        <v>447</v>
      </c>
      <c r="E29" s="90" t="s">
        <v>447</v>
      </c>
      <c r="F29" s="91" t="s">
        <v>447</v>
      </c>
    </row>
    <row r="30" spans="1:6" ht="12.75">
      <c r="A30" s="88">
        <v>52</v>
      </c>
      <c r="B30" s="84" t="s">
        <v>75</v>
      </c>
      <c r="C30" s="90" t="s">
        <v>447</v>
      </c>
      <c r="D30" s="90" t="s">
        <v>447</v>
      </c>
      <c r="E30" s="90" t="s">
        <v>447</v>
      </c>
      <c r="F30" s="91" t="s">
        <v>448</v>
      </c>
    </row>
    <row r="31" spans="1:6" ht="12.75">
      <c r="A31" s="88">
        <v>49</v>
      </c>
      <c r="B31" s="84" t="s">
        <v>72</v>
      </c>
      <c r="C31" s="90" t="s">
        <v>448</v>
      </c>
      <c r="D31" s="90" t="s">
        <v>449</v>
      </c>
      <c r="E31" s="90" t="s">
        <v>447</v>
      </c>
      <c r="F31" s="91" t="s">
        <v>447</v>
      </c>
    </row>
    <row r="32" spans="1:6" ht="12.75">
      <c r="A32" s="88">
        <v>7</v>
      </c>
      <c r="B32" s="84" t="s">
        <v>17</v>
      </c>
      <c r="C32" s="90" t="s">
        <v>447</v>
      </c>
      <c r="D32" s="90" t="s">
        <v>447</v>
      </c>
      <c r="E32" s="90" t="s">
        <v>447</v>
      </c>
      <c r="F32" s="91" t="s">
        <v>447</v>
      </c>
    </row>
    <row r="33" spans="1:6" ht="12.75">
      <c r="A33" s="88">
        <v>57</v>
      </c>
      <c r="B33" s="84" t="s">
        <v>80</v>
      </c>
      <c r="C33" s="90" t="s">
        <v>448</v>
      </c>
      <c r="D33" s="90" t="s">
        <v>447</v>
      </c>
      <c r="E33" s="90" t="s">
        <v>449</v>
      </c>
      <c r="F33" s="91" t="s">
        <v>447</v>
      </c>
    </row>
    <row r="34" spans="1:6" ht="12.75">
      <c r="A34" s="88">
        <v>22</v>
      </c>
      <c r="B34" s="84" t="s">
        <v>36</v>
      </c>
      <c r="C34" s="90" t="s">
        <v>447</v>
      </c>
      <c r="D34" s="90" t="s">
        <v>447</v>
      </c>
      <c r="E34" s="90" t="s">
        <v>447</v>
      </c>
      <c r="F34" s="91" t="s">
        <v>448</v>
      </c>
    </row>
    <row r="35" spans="1:6" ht="12.75">
      <c r="A35" s="88">
        <v>30</v>
      </c>
      <c r="B35" s="84" t="s">
        <v>49</v>
      </c>
      <c r="C35" s="90" t="s">
        <v>447</v>
      </c>
      <c r="D35" s="90" t="s">
        <v>447</v>
      </c>
      <c r="E35" s="90" t="s">
        <v>447</v>
      </c>
      <c r="F35" s="91" t="s">
        <v>447</v>
      </c>
    </row>
    <row r="36" spans="1:6" ht="12.75">
      <c r="A36" s="88">
        <v>11</v>
      </c>
      <c r="B36" s="84" t="s">
        <v>23</v>
      </c>
      <c r="C36" s="90" t="s">
        <v>449</v>
      </c>
      <c r="D36" s="90" t="s">
        <v>447</v>
      </c>
      <c r="E36" s="90" t="s">
        <v>447</v>
      </c>
      <c r="F36" s="91" t="s">
        <v>447</v>
      </c>
    </row>
    <row r="37" spans="1:6" ht="12.75">
      <c r="A37" s="88">
        <v>10</v>
      </c>
      <c r="B37" s="84" t="s">
        <v>22</v>
      </c>
      <c r="C37" s="90" t="s">
        <v>447</v>
      </c>
      <c r="D37" s="90" t="s">
        <v>447</v>
      </c>
      <c r="E37" s="90" t="s">
        <v>447</v>
      </c>
      <c r="F37" s="91" t="s">
        <v>447</v>
      </c>
    </row>
    <row r="38" spans="1:6" ht="12.75">
      <c r="A38" s="88">
        <v>55</v>
      </c>
      <c r="B38" s="84" t="s">
        <v>78</v>
      </c>
      <c r="C38" s="90" t="s">
        <v>448</v>
      </c>
      <c r="D38" s="90" t="s">
        <v>449</v>
      </c>
      <c r="E38" s="90" t="s">
        <v>447</v>
      </c>
      <c r="F38" s="91" t="s">
        <v>447</v>
      </c>
    </row>
    <row r="39" spans="1:6" ht="12.75">
      <c r="A39" s="88">
        <v>58</v>
      </c>
      <c r="B39" s="84" t="s">
        <v>81</v>
      </c>
      <c r="C39" s="90" t="s">
        <v>447</v>
      </c>
      <c r="D39" s="90" t="s">
        <v>447</v>
      </c>
      <c r="E39" s="90" t="s">
        <v>448</v>
      </c>
      <c r="F39" s="91" t="s">
        <v>447</v>
      </c>
    </row>
    <row r="40" spans="1:6" ht="12.75">
      <c r="A40" s="88">
        <v>31</v>
      </c>
      <c r="B40" s="84" t="s">
        <v>50</v>
      </c>
      <c r="C40" s="90" t="s">
        <v>447</v>
      </c>
      <c r="D40" s="90" t="s">
        <v>447</v>
      </c>
      <c r="E40" s="90" t="s">
        <v>448</v>
      </c>
      <c r="F40" s="91" t="s">
        <v>447</v>
      </c>
    </row>
    <row r="41" spans="1:6" ht="12.75">
      <c r="A41" s="88">
        <v>76</v>
      </c>
      <c r="B41" s="84" t="s">
        <v>100</v>
      </c>
      <c r="C41" s="90" t="s">
        <v>447</v>
      </c>
      <c r="D41" s="90" t="s">
        <v>447</v>
      </c>
      <c r="E41" s="90" t="s">
        <v>448</v>
      </c>
      <c r="F41" s="91" t="s">
        <v>447</v>
      </c>
    </row>
    <row r="42" spans="1:6" ht="12.75">
      <c r="A42" s="88">
        <v>53</v>
      </c>
      <c r="B42" s="84" t="s">
        <v>76</v>
      </c>
      <c r="C42" s="90" t="s">
        <v>447</v>
      </c>
      <c r="D42" s="90" t="s">
        <v>447</v>
      </c>
      <c r="E42" s="90" t="s">
        <v>447</v>
      </c>
      <c r="F42" s="91" t="s">
        <v>447</v>
      </c>
    </row>
    <row r="43" spans="1:6" ht="12.75">
      <c r="A43" s="88">
        <v>82</v>
      </c>
      <c r="B43" s="84" t="s">
        <v>107</v>
      </c>
      <c r="C43" s="90" t="s">
        <v>447</v>
      </c>
      <c r="D43" s="90" t="s">
        <v>447</v>
      </c>
      <c r="E43" s="90" t="s">
        <v>447</v>
      </c>
      <c r="F43" s="91" t="s">
        <v>447</v>
      </c>
    </row>
    <row r="44" spans="1:6" ht="12.75">
      <c r="A44" s="88">
        <v>63</v>
      </c>
      <c r="B44" s="84" t="s">
        <v>85</v>
      </c>
      <c r="C44" s="90" t="s">
        <v>447</v>
      </c>
      <c r="D44" s="90" t="s">
        <v>449</v>
      </c>
      <c r="E44" s="90" t="s">
        <v>447</v>
      </c>
      <c r="F44" s="91" t="s">
        <v>448</v>
      </c>
    </row>
    <row r="45" spans="1:6" ht="12.75">
      <c r="A45" s="88">
        <v>94</v>
      </c>
      <c r="B45" s="84" t="s">
        <v>118</v>
      </c>
      <c r="C45" s="90" t="s">
        <v>447</v>
      </c>
      <c r="D45" s="90" t="s">
        <v>447</v>
      </c>
      <c r="E45" s="90" t="s">
        <v>447</v>
      </c>
      <c r="F45" s="91" t="s">
        <v>449</v>
      </c>
    </row>
    <row r="46" spans="1:6" ht="12.75">
      <c r="A46" s="88">
        <v>13</v>
      </c>
      <c r="B46" s="84" t="s">
        <v>25</v>
      </c>
      <c r="C46" s="90" t="s">
        <v>449</v>
      </c>
      <c r="D46" s="90" t="s">
        <v>447</v>
      </c>
      <c r="E46" s="90" t="s">
        <v>447</v>
      </c>
      <c r="F46" s="91" t="s">
        <v>447</v>
      </c>
    </row>
    <row r="47" spans="1:6" ht="12.75">
      <c r="A47" s="88">
        <v>85</v>
      </c>
      <c r="B47" s="84" t="s">
        <v>376</v>
      </c>
      <c r="C47" s="90" t="s">
        <v>447</v>
      </c>
      <c r="D47" s="90" t="s">
        <v>447</v>
      </c>
      <c r="E47" s="90" t="s">
        <v>447</v>
      </c>
      <c r="F47" s="91" t="s">
        <v>447</v>
      </c>
    </row>
    <row r="48" spans="1:6" ht="12.75">
      <c r="A48" s="88">
        <v>68</v>
      </c>
      <c r="B48" s="84" t="s">
        <v>377</v>
      </c>
      <c r="C48" s="90" t="s">
        <v>447</v>
      </c>
      <c r="D48" s="90" t="s">
        <v>447</v>
      </c>
      <c r="E48" s="90" t="s">
        <v>447</v>
      </c>
      <c r="F48" s="91" t="s">
        <v>447</v>
      </c>
    </row>
    <row r="49" spans="1:6" ht="12.75">
      <c r="A49" s="88">
        <v>18</v>
      </c>
      <c r="B49" s="84" t="s">
        <v>31</v>
      </c>
      <c r="C49" s="90" t="s">
        <v>447</v>
      </c>
      <c r="D49" s="90" t="s">
        <v>447</v>
      </c>
      <c r="E49" s="90" t="s">
        <v>447</v>
      </c>
      <c r="F49" s="91" t="s">
        <v>447</v>
      </c>
    </row>
    <row r="50" spans="1:6" ht="12.75">
      <c r="A50" s="88">
        <v>17</v>
      </c>
      <c r="B50" s="84" t="s">
        <v>30</v>
      </c>
      <c r="C50" s="90" t="s">
        <v>447</v>
      </c>
      <c r="D50" s="90" t="s">
        <v>449</v>
      </c>
      <c r="E50" s="90" t="s">
        <v>447</v>
      </c>
      <c r="F50" s="91" t="s">
        <v>447</v>
      </c>
    </row>
    <row r="51" spans="1:6" ht="12.75">
      <c r="A51" s="88">
        <v>36</v>
      </c>
      <c r="B51" s="84" t="s">
        <v>56</v>
      </c>
      <c r="C51" s="90" t="s">
        <v>449</v>
      </c>
      <c r="D51" s="90" t="s">
        <v>449</v>
      </c>
      <c r="E51" s="90" t="s">
        <v>447</v>
      </c>
      <c r="F51" s="91" t="s">
        <v>447</v>
      </c>
    </row>
    <row r="52" spans="1:6" ht="12.75">
      <c r="A52" s="88">
        <v>91</v>
      </c>
      <c r="B52" s="84" t="s">
        <v>115</v>
      </c>
      <c r="C52" s="90" t="s">
        <v>447</v>
      </c>
      <c r="D52" s="90" t="s">
        <v>449</v>
      </c>
      <c r="E52" s="90" t="s">
        <v>447</v>
      </c>
      <c r="F52" s="91" t="s">
        <v>447</v>
      </c>
    </row>
    <row r="53" spans="1:6" ht="12.75">
      <c r="A53" s="88">
        <v>56</v>
      </c>
      <c r="B53" s="84" t="s">
        <v>79</v>
      </c>
      <c r="C53" s="90" t="s">
        <v>447</v>
      </c>
      <c r="D53" s="90" t="s">
        <v>447</v>
      </c>
      <c r="E53" s="90" t="s">
        <v>447</v>
      </c>
      <c r="F53" s="91" t="s">
        <v>447</v>
      </c>
    </row>
    <row r="54" spans="1:6" ht="12.75">
      <c r="A54" s="88">
        <v>98</v>
      </c>
      <c r="B54" s="26" t="s">
        <v>126</v>
      </c>
      <c r="C54" s="90" t="s">
        <v>447</v>
      </c>
      <c r="D54" s="90" t="s">
        <v>447</v>
      </c>
      <c r="E54" s="90" t="s">
        <v>447</v>
      </c>
      <c r="F54" s="91" t="s">
        <v>447</v>
      </c>
    </row>
    <row r="55" spans="1:6" ht="12.75">
      <c r="A55" s="88">
        <v>4</v>
      </c>
      <c r="B55" s="84" t="s">
        <v>11</v>
      </c>
      <c r="C55" s="90" t="s">
        <v>447</v>
      </c>
      <c r="D55" s="90" t="s">
        <v>447</v>
      </c>
      <c r="E55" s="90" t="s">
        <v>448</v>
      </c>
      <c r="F55" s="91" t="s">
        <v>447</v>
      </c>
    </row>
    <row r="56" spans="1:6" ht="12.75">
      <c r="A56" s="88">
        <v>70</v>
      </c>
      <c r="B56" s="84" t="s">
        <v>94</v>
      </c>
      <c r="C56" s="90" t="s">
        <v>447</v>
      </c>
      <c r="D56" s="90" t="s">
        <v>449</v>
      </c>
      <c r="E56" s="90" t="s">
        <v>447</v>
      </c>
      <c r="F56" s="91" t="s">
        <v>449</v>
      </c>
    </row>
    <row r="57" spans="1:6" ht="12.75">
      <c r="A57" s="88">
        <v>48</v>
      </c>
      <c r="B57" s="84" t="s">
        <v>71</v>
      </c>
      <c r="C57" s="90" t="s">
        <v>448</v>
      </c>
      <c r="D57" s="90" t="s">
        <v>449</v>
      </c>
      <c r="E57" s="90" t="s">
        <v>447</v>
      </c>
      <c r="F57" s="91" t="s">
        <v>447</v>
      </c>
    </row>
    <row r="58" spans="1:6" ht="12.75">
      <c r="A58" s="88">
        <v>59</v>
      </c>
      <c r="B58" s="84" t="s">
        <v>82</v>
      </c>
      <c r="C58" s="90" t="s">
        <v>447</v>
      </c>
      <c r="D58" s="90" t="s">
        <v>449</v>
      </c>
      <c r="E58" s="90" t="s">
        <v>447</v>
      </c>
      <c r="F58" s="91" t="s">
        <v>447</v>
      </c>
    </row>
    <row r="59" spans="1:6" ht="12.75">
      <c r="A59" s="88">
        <v>41</v>
      </c>
      <c r="B59" s="84" t="s">
        <v>62</v>
      </c>
      <c r="C59" s="90" t="s">
        <v>447</v>
      </c>
      <c r="D59" s="90" t="s">
        <v>447</v>
      </c>
      <c r="E59" s="90" t="s">
        <v>447</v>
      </c>
      <c r="F59" s="91" t="s">
        <v>447</v>
      </c>
    </row>
    <row r="60" spans="1:6" ht="12.75">
      <c r="A60" s="88">
        <v>84</v>
      </c>
      <c r="B60" s="84" t="s">
        <v>109</v>
      </c>
      <c r="C60" s="90" t="s">
        <v>447</v>
      </c>
      <c r="D60" s="90" t="s">
        <v>447</v>
      </c>
      <c r="E60" s="90" t="s">
        <v>447</v>
      </c>
      <c r="F60" s="91" t="s">
        <v>447</v>
      </c>
    </row>
    <row r="61" spans="1:6" ht="12.75">
      <c r="A61" s="88">
        <v>62</v>
      </c>
      <c r="B61" s="87" t="s">
        <v>325</v>
      </c>
      <c r="C61" s="90" t="s">
        <v>447</v>
      </c>
      <c r="D61" s="90" t="s">
        <v>447</v>
      </c>
      <c r="E61" s="90" t="s">
        <v>447</v>
      </c>
      <c r="F61" s="91" t="s">
        <v>447</v>
      </c>
    </row>
    <row r="62" spans="1:6" ht="12.75">
      <c r="A62" s="88">
        <v>92</v>
      </c>
      <c r="B62" s="84" t="s">
        <v>116</v>
      </c>
      <c r="C62" s="90" t="s">
        <v>447</v>
      </c>
      <c r="D62" s="90" t="s">
        <v>447</v>
      </c>
      <c r="E62" s="90" t="s">
        <v>447</v>
      </c>
      <c r="F62" s="91" t="s">
        <v>448</v>
      </c>
    </row>
    <row r="63" spans="1:6" ht="12.75">
      <c r="A63" s="88">
        <v>74</v>
      </c>
      <c r="B63" s="84" t="s">
        <v>98</v>
      </c>
      <c r="C63" s="90" t="s">
        <v>447</v>
      </c>
      <c r="D63" s="90" t="s">
        <v>447</v>
      </c>
      <c r="E63" s="90" t="s">
        <v>447</v>
      </c>
      <c r="F63" s="91" t="s">
        <v>447</v>
      </c>
    </row>
    <row r="64" spans="1:6" ht="12.75">
      <c r="A64" s="88">
        <v>67</v>
      </c>
      <c r="B64" s="84" t="s">
        <v>92</v>
      </c>
      <c r="C64" s="90" t="s">
        <v>447</v>
      </c>
      <c r="D64" s="90" t="s">
        <v>447</v>
      </c>
      <c r="E64" s="90" t="s">
        <v>447</v>
      </c>
      <c r="F64" s="91" t="s">
        <v>447</v>
      </c>
    </row>
    <row r="65" spans="1:6" ht="12.75">
      <c r="A65" s="88">
        <v>23</v>
      </c>
      <c r="B65" s="84" t="s">
        <v>38</v>
      </c>
      <c r="C65" s="90" t="s">
        <v>447</v>
      </c>
      <c r="D65" s="90" t="s">
        <v>447</v>
      </c>
      <c r="E65" s="90" t="s">
        <v>447</v>
      </c>
      <c r="F65" s="91" t="s">
        <v>447</v>
      </c>
    </row>
    <row r="66" spans="1:6" ht="12.75">
      <c r="A66" s="88">
        <v>96</v>
      </c>
      <c r="B66" s="84" t="s">
        <v>122</v>
      </c>
      <c r="C66" s="90" t="s">
        <v>447</v>
      </c>
      <c r="D66" s="90" t="s">
        <v>447</v>
      </c>
      <c r="E66" s="90" t="s">
        <v>447</v>
      </c>
      <c r="F66" s="91" t="s">
        <v>447</v>
      </c>
    </row>
    <row r="67" spans="1:6" ht="12.75">
      <c r="A67" s="88">
        <v>89</v>
      </c>
      <c r="B67" s="84" t="s">
        <v>112</v>
      </c>
      <c r="C67" s="90" t="s">
        <v>448</v>
      </c>
      <c r="D67" s="90" t="s">
        <v>449</v>
      </c>
      <c r="E67" s="90" t="s">
        <v>447</v>
      </c>
      <c r="F67" s="91" t="s">
        <v>447</v>
      </c>
    </row>
    <row r="68" spans="1:6" ht="12.75">
      <c r="A68" s="88">
        <v>73</v>
      </c>
      <c r="B68" s="84" t="s">
        <v>97</v>
      </c>
      <c r="C68" s="90" t="s">
        <v>447</v>
      </c>
      <c r="D68" s="90" t="s">
        <v>449</v>
      </c>
      <c r="E68" s="90" t="s">
        <v>447</v>
      </c>
      <c r="F68" s="91" t="s">
        <v>447</v>
      </c>
    </row>
    <row r="69" spans="1:6" ht="12.75">
      <c r="A69" s="88">
        <v>79</v>
      </c>
      <c r="B69" s="26" t="s">
        <v>238</v>
      </c>
      <c r="C69" s="90" t="s">
        <v>447</v>
      </c>
      <c r="D69" s="90" t="s">
        <v>447</v>
      </c>
      <c r="E69" s="90" t="s">
        <v>447</v>
      </c>
      <c r="F69" s="91" t="s">
        <v>447</v>
      </c>
    </row>
    <row r="70" spans="1:6" ht="12.75">
      <c r="A70" s="88">
        <v>26</v>
      </c>
      <c r="B70" s="84" t="s">
        <v>43</v>
      </c>
      <c r="C70" s="90" t="s">
        <v>448</v>
      </c>
      <c r="D70" s="90" t="s">
        <v>447</v>
      </c>
      <c r="E70" s="90" t="s">
        <v>447</v>
      </c>
      <c r="F70" s="91" t="s">
        <v>447</v>
      </c>
    </row>
    <row r="71" spans="1:6" ht="12.75">
      <c r="A71" s="88">
        <v>15</v>
      </c>
      <c r="B71" s="84" t="s">
        <v>27</v>
      </c>
      <c r="C71" s="90" t="s">
        <v>447</v>
      </c>
      <c r="D71" s="90" t="s">
        <v>448</v>
      </c>
      <c r="E71" s="90" t="s">
        <v>449</v>
      </c>
      <c r="F71" s="91" t="s">
        <v>447</v>
      </c>
    </row>
    <row r="72" spans="1:6" ht="12.75">
      <c r="A72" s="88">
        <v>45</v>
      </c>
      <c r="B72" s="84" t="s">
        <v>67</v>
      </c>
      <c r="C72" s="90" t="s">
        <v>447</v>
      </c>
      <c r="D72" s="90" t="s">
        <v>449</v>
      </c>
      <c r="E72" s="90" t="s">
        <v>448</v>
      </c>
      <c r="F72" s="91" t="s">
        <v>448</v>
      </c>
    </row>
    <row r="73" spans="1:6" ht="12.75">
      <c r="A73" s="88">
        <v>51</v>
      </c>
      <c r="B73" s="84" t="s">
        <v>74</v>
      </c>
      <c r="C73" s="90" t="s">
        <v>447</v>
      </c>
      <c r="D73" s="90" t="s">
        <v>449</v>
      </c>
      <c r="E73" s="90" t="s">
        <v>448</v>
      </c>
      <c r="F73" s="91" t="s">
        <v>448</v>
      </c>
    </row>
    <row r="74" spans="1:6" ht="12.75">
      <c r="A74" s="88">
        <v>72</v>
      </c>
      <c r="B74" s="84" t="s">
        <v>96</v>
      </c>
      <c r="C74" s="90" t="s">
        <v>447</v>
      </c>
      <c r="D74" s="90" t="s">
        <v>449</v>
      </c>
      <c r="E74" s="90" t="s">
        <v>448</v>
      </c>
      <c r="F74" s="91" t="s">
        <v>448</v>
      </c>
    </row>
    <row r="75" spans="1:6" ht="12.75">
      <c r="A75" s="88">
        <v>34</v>
      </c>
      <c r="B75" s="84" t="s">
        <v>53</v>
      </c>
      <c r="C75" s="90" t="s">
        <v>449</v>
      </c>
      <c r="D75" s="90" t="s">
        <v>447</v>
      </c>
      <c r="E75" s="90" t="s">
        <v>447</v>
      </c>
      <c r="F75" s="91" t="s">
        <v>447</v>
      </c>
    </row>
    <row r="76" spans="1:6" ht="12.75">
      <c r="A76" s="88">
        <v>69</v>
      </c>
      <c r="B76" s="84" t="s">
        <v>93</v>
      </c>
      <c r="C76" s="90" t="s">
        <v>447</v>
      </c>
      <c r="D76" s="90" t="s">
        <v>447</v>
      </c>
      <c r="E76" s="90" t="s">
        <v>447</v>
      </c>
      <c r="F76" s="91" t="s">
        <v>447</v>
      </c>
    </row>
    <row r="77" spans="1:6" ht="12.75">
      <c r="A77" s="88">
        <v>95</v>
      </c>
      <c r="B77" s="84" t="s">
        <v>119</v>
      </c>
      <c r="C77" s="90" t="s">
        <v>449</v>
      </c>
      <c r="D77" s="90" t="s">
        <v>447</v>
      </c>
      <c r="E77" s="90" t="s">
        <v>447</v>
      </c>
      <c r="F77" s="91" t="s">
        <v>447</v>
      </c>
    </row>
    <row r="78" spans="1:6" ht="12.75">
      <c r="A78" s="88">
        <v>39</v>
      </c>
      <c r="B78" s="84" t="s">
        <v>60</v>
      </c>
      <c r="C78" s="90" t="s">
        <v>447</v>
      </c>
      <c r="D78" s="90" t="s">
        <v>447</v>
      </c>
      <c r="E78" s="90" t="s">
        <v>447</v>
      </c>
      <c r="F78" s="91" t="s">
        <v>447</v>
      </c>
    </row>
    <row r="79" spans="1:6" ht="12.75">
      <c r="A79" s="88">
        <v>6</v>
      </c>
      <c r="B79" s="84" t="s">
        <v>15</v>
      </c>
      <c r="C79" s="90" t="s">
        <v>447</v>
      </c>
      <c r="D79" s="90" t="s">
        <v>447</v>
      </c>
      <c r="E79" s="90" t="s">
        <v>447</v>
      </c>
      <c r="F79" s="91" t="s">
        <v>447</v>
      </c>
    </row>
    <row r="80" spans="1:6" ht="12.75">
      <c r="A80" s="88">
        <v>29</v>
      </c>
      <c r="B80" s="84" t="s">
        <v>47</v>
      </c>
      <c r="C80" s="90" t="s">
        <v>447</v>
      </c>
      <c r="D80" s="90" t="s">
        <v>447</v>
      </c>
      <c r="E80" s="90" t="s">
        <v>447</v>
      </c>
      <c r="F80" s="91" t="s">
        <v>447</v>
      </c>
    </row>
    <row r="81" spans="1:6" ht="12.75">
      <c r="A81" s="88">
        <v>20</v>
      </c>
      <c r="B81" s="84" t="s">
        <v>34</v>
      </c>
      <c r="C81" s="90" t="s">
        <v>447</v>
      </c>
      <c r="D81" s="90" t="s">
        <v>447</v>
      </c>
      <c r="E81" s="90" t="s">
        <v>447</v>
      </c>
      <c r="F81" s="91" t="s">
        <v>447</v>
      </c>
    </row>
    <row r="82" spans="1:6" ht="12.75">
      <c r="A82" s="88">
        <v>24</v>
      </c>
      <c r="B82" s="84" t="s">
        <v>40</v>
      </c>
      <c r="C82" s="90" t="s">
        <v>447</v>
      </c>
      <c r="D82" s="90" t="s">
        <v>447</v>
      </c>
      <c r="E82" s="90" t="s">
        <v>449</v>
      </c>
      <c r="F82" s="91" t="s">
        <v>447</v>
      </c>
    </row>
    <row r="83" spans="1:6" ht="12.75">
      <c r="A83" s="88">
        <v>80</v>
      </c>
      <c r="B83" s="84" t="s">
        <v>103</v>
      </c>
      <c r="C83" s="90" t="s">
        <v>447</v>
      </c>
      <c r="D83" s="90" t="s">
        <v>448</v>
      </c>
      <c r="E83" s="90" t="s">
        <v>447</v>
      </c>
      <c r="F83" s="91" t="s">
        <v>447</v>
      </c>
    </row>
    <row r="84" spans="1:6" ht="12.75">
      <c r="A84" s="88">
        <v>61</v>
      </c>
      <c r="B84" s="84" t="s">
        <v>84</v>
      </c>
      <c r="C84" s="90" t="s">
        <v>447</v>
      </c>
      <c r="D84" s="90" t="s">
        <v>447</v>
      </c>
      <c r="E84" s="90" t="s">
        <v>447</v>
      </c>
      <c r="F84" s="91" t="s">
        <v>447</v>
      </c>
    </row>
    <row r="85" spans="1:6" ht="12.75">
      <c r="A85" s="88">
        <v>27</v>
      </c>
      <c r="B85" s="84" t="s">
        <v>44</v>
      </c>
      <c r="C85" s="90" t="s">
        <v>447</v>
      </c>
      <c r="D85" s="90" t="s">
        <v>447</v>
      </c>
      <c r="E85" s="90" t="s">
        <v>447</v>
      </c>
      <c r="F85" s="91" t="s">
        <v>447</v>
      </c>
    </row>
    <row r="86" spans="1:6" ht="12.75">
      <c r="A86" s="88">
        <v>25</v>
      </c>
      <c r="B86" s="84" t="s">
        <v>41</v>
      </c>
      <c r="C86" s="90" t="s">
        <v>447</v>
      </c>
      <c r="D86" s="90" t="s">
        <v>447</v>
      </c>
      <c r="E86" s="90" t="s">
        <v>447</v>
      </c>
      <c r="F86" s="91" t="s">
        <v>447</v>
      </c>
    </row>
    <row r="87" spans="1:6" ht="12.75">
      <c r="A87" s="88">
        <v>35</v>
      </c>
      <c r="B87" s="84" t="s">
        <v>54</v>
      </c>
      <c r="C87" s="90" t="s">
        <v>447</v>
      </c>
      <c r="D87" s="90" t="s">
        <v>447</v>
      </c>
      <c r="E87" s="90" t="s">
        <v>447</v>
      </c>
      <c r="F87" s="91" t="s">
        <v>447</v>
      </c>
    </row>
    <row r="88" spans="1:6" ht="12.75">
      <c r="A88" s="88">
        <v>32</v>
      </c>
      <c r="B88" s="84" t="s">
        <v>51</v>
      </c>
      <c r="C88" s="90" t="s">
        <v>447</v>
      </c>
      <c r="D88" s="90" t="s">
        <v>447</v>
      </c>
      <c r="E88" s="90" t="s">
        <v>449</v>
      </c>
      <c r="F88" s="91" t="s">
        <v>447</v>
      </c>
    </row>
    <row r="89" spans="1:6" ht="12.75">
      <c r="A89" s="88">
        <v>3</v>
      </c>
      <c r="B89" s="84" t="s">
        <v>9</v>
      </c>
      <c r="C89" s="90" t="s">
        <v>447</v>
      </c>
      <c r="D89" s="90" t="s">
        <v>447</v>
      </c>
      <c r="E89" s="90" t="s">
        <v>447</v>
      </c>
      <c r="F89" s="91" t="s">
        <v>447</v>
      </c>
    </row>
    <row r="90" spans="1:6" ht="12.75">
      <c r="A90" s="88">
        <v>65</v>
      </c>
      <c r="B90" s="84" t="s">
        <v>90</v>
      </c>
      <c r="C90" s="90" t="s">
        <v>447</v>
      </c>
      <c r="D90" s="90" t="s">
        <v>447</v>
      </c>
      <c r="E90" s="90" t="s">
        <v>447</v>
      </c>
      <c r="F90" s="91" t="s">
        <v>447</v>
      </c>
    </row>
    <row r="91" spans="1:6" ht="12.75">
      <c r="A91" s="88">
        <v>75</v>
      </c>
      <c r="B91" s="84" t="s">
        <v>99</v>
      </c>
      <c r="C91" s="90" t="s">
        <v>447</v>
      </c>
      <c r="D91" s="90" t="s">
        <v>447</v>
      </c>
      <c r="E91" s="90" t="s">
        <v>447</v>
      </c>
      <c r="F91" s="91" t="s">
        <v>449</v>
      </c>
    </row>
    <row r="92" spans="1:6" ht="12.75">
      <c r="A92" s="88">
        <v>90</v>
      </c>
      <c r="B92" s="84" t="s">
        <v>114</v>
      </c>
      <c r="C92" s="90" t="s">
        <v>447</v>
      </c>
      <c r="D92" s="90" t="s">
        <v>447</v>
      </c>
      <c r="E92" s="90" t="s">
        <v>447</v>
      </c>
      <c r="F92" s="91" t="s">
        <v>447</v>
      </c>
    </row>
    <row r="93" spans="1:6" ht="12.75">
      <c r="A93" s="88">
        <v>86</v>
      </c>
      <c r="B93" s="84" t="s">
        <v>110</v>
      </c>
      <c r="C93" s="90" t="s">
        <v>447</v>
      </c>
      <c r="D93" s="90" t="s">
        <v>448</v>
      </c>
      <c r="E93" s="90" t="s">
        <v>447</v>
      </c>
      <c r="F93" s="91" t="s">
        <v>447</v>
      </c>
    </row>
    <row r="94" spans="1:6" ht="12.75">
      <c r="A94" s="88">
        <v>33</v>
      </c>
      <c r="B94" s="84" t="s">
        <v>52</v>
      </c>
      <c r="C94" s="90" t="s">
        <v>447</v>
      </c>
      <c r="D94" s="90" t="s">
        <v>447</v>
      </c>
      <c r="E94" s="90" t="s">
        <v>447</v>
      </c>
      <c r="F94" s="91" t="s">
        <v>447</v>
      </c>
    </row>
    <row r="95" spans="1:6" ht="12.75">
      <c r="A95" s="88">
        <v>2</v>
      </c>
      <c r="B95" s="84" t="s">
        <v>8</v>
      </c>
      <c r="C95" s="90" t="s">
        <v>447</v>
      </c>
      <c r="D95" s="90" t="s">
        <v>447</v>
      </c>
      <c r="E95" s="90" t="s">
        <v>447</v>
      </c>
      <c r="F95" s="91" t="s">
        <v>447</v>
      </c>
    </row>
    <row r="96" spans="1:6" ht="12.75">
      <c r="A96" s="88">
        <v>81</v>
      </c>
      <c r="B96" s="84" t="s">
        <v>105</v>
      </c>
      <c r="C96" s="90" t="s">
        <v>448</v>
      </c>
      <c r="D96" s="90" t="s">
        <v>447</v>
      </c>
      <c r="E96" s="90" t="s">
        <v>449</v>
      </c>
      <c r="F96" s="91" t="s">
        <v>447</v>
      </c>
    </row>
    <row r="97" spans="1:6" ht="12.75">
      <c r="A97" s="88">
        <v>14</v>
      </c>
      <c r="B97" s="84" t="s">
        <v>26</v>
      </c>
      <c r="C97" s="90" t="s">
        <v>447</v>
      </c>
      <c r="D97" s="90" t="s">
        <v>447</v>
      </c>
      <c r="E97" s="90" t="s">
        <v>447</v>
      </c>
      <c r="F97" s="91" t="s">
        <v>447</v>
      </c>
    </row>
    <row r="98" spans="1:6" ht="12.75">
      <c r="A98" s="88">
        <v>16</v>
      </c>
      <c r="B98" s="84" t="s">
        <v>29</v>
      </c>
      <c r="C98" s="90" t="s">
        <v>447</v>
      </c>
      <c r="D98" s="90" t="s">
        <v>447</v>
      </c>
      <c r="E98" s="90" t="s">
        <v>447</v>
      </c>
      <c r="F98" s="91" t="s">
        <v>447</v>
      </c>
    </row>
    <row r="99" spans="1:6" ht="12.75">
      <c r="A99" s="88">
        <v>60</v>
      </c>
      <c r="B99" s="84" t="s">
        <v>83</v>
      </c>
      <c r="C99" s="90" t="s">
        <v>447</v>
      </c>
      <c r="D99" s="90" t="s">
        <v>447</v>
      </c>
      <c r="E99" s="90" t="s">
        <v>447</v>
      </c>
      <c r="F99" s="91" t="s">
        <v>447</v>
      </c>
    </row>
    <row r="100" spans="1:6" ht="12.75">
      <c r="A100" s="88">
        <v>38</v>
      </c>
      <c r="B100" s="84" t="s">
        <v>58</v>
      </c>
      <c r="C100" s="90" t="s">
        <v>449</v>
      </c>
      <c r="D100" s="90" t="s">
        <v>448</v>
      </c>
      <c r="E100" s="90" t="s">
        <v>447</v>
      </c>
      <c r="F100" s="91" t="s">
        <v>447</v>
      </c>
    </row>
    <row r="101" spans="1:6" ht="12.75">
      <c r="A101" s="89">
        <v>5</v>
      </c>
      <c r="B101" s="85" t="s">
        <v>13</v>
      </c>
      <c r="C101" s="92" t="s">
        <v>449</v>
      </c>
      <c r="D101" s="92" t="s">
        <v>447</v>
      </c>
      <c r="E101" s="92" t="s">
        <v>447</v>
      </c>
      <c r="F101" s="93" t="s">
        <v>447</v>
      </c>
    </row>
  </sheetData>
  <sheetProtection/>
  <autoFilter ref="A1:F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0" customWidth="1"/>
    <col min="2" max="3" width="10.7109375" style="0" customWidth="1"/>
    <col min="5" max="11" width="9.140625" style="1" customWidth="1"/>
  </cols>
  <sheetData>
    <row r="1" spans="1:11" ht="15">
      <c r="A1" s="94" t="s">
        <v>454</v>
      </c>
      <c r="B1" s="66" t="s">
        <v>365</v>
      </c>
      <c r="C1" s="68" t="s">
        <v>450</v>
      </c>
      <c r="D1" s="5"/>
      <c r="E1" s="95" t="s">
        <v>2</v>
      </c>
      <c r="F1" s="96" t="s">
        <v>366</v>
      </c>
      <c r="G1" s="101" t="s">
        <v>372</v>
      </c>
      <c r="H1" s="104" t="s">
        <v>367</v>
      </c>
      <c r="I1" s="104" t="s">
        <v>368</v>
      </c>
      <c r="J1" s="104" t="s">
        <v>369</v>
      </c>
      <c r="K1" s="105" t="s">
        <v>370</v>
      </c>
    </row>
    <row r="2" spans="1:11" ht="12.75">
      <c r="A2" s="110">
        <v>1</v>
      </c>
      <c r="B2" s="106">
        <v>0</v>
      </c>
      <c r="C2" s="107">
        <f>B3-B2</f>
        <v>120</v>
      </c>
      <c r="E2" s="97">
        <v>50</v>
      </c>
      <c r="F2" s="98">
        <v>100</v>
      </c>
      <c r="G2" s="102">
        <v>30</v>
      </c>
      <c r="H2" s="46">
        <v>30</v>
      </c>
      <c r="I2" s="46">
        <v>30</v>
      </c>
      <c r="J2" s="46">
        <v>30</v>
      </c>
      <c r="K2" s="47">
        <v>25</v>
      </c>
    </row>
    <row r="3" spans="1:11" ht="12.75">
      <c r="A3" s="110">
        <v>2</v>
      </c>
      <c r="B3" s="106">
        <v>120</v>
      </c>
      <c r="C3" s="107">
        <f aca="true" t="shared" si="0" ref="C3:C66">B4-B3</f>
        <v>240</v>
      </c>
      <c r="E3" s="97">
        <v>57</v>
      </c>
      <c r="F3" s="98">
        <v>102</v>
      </c>
      <c r="G3" s="102">
        <v>33</v>
      </c>
      <c r="H3" s="46">
        <v>32</v>
      </c>
      <c r="I3" s="46">
        <v>31</v>
      </c>
      <c r="J3" s="46">
        <v>32</v>
      </c>
      <c r="K3" s="47">
        <v>26</v>
      </c>
    </row>
    <row r="4" spans="1:11" ht="12.75">
      <c r="A4" s="110">
        <v>3</v>
      </c>
      <c r="B4" s="106">
        <v>360</v>
      </c>
      <c r="C4" s="107">
        <f t="shared" si="0"/>
        <v>360</v>
      </c>
      <c r="E4" s="97">
        <v>64</v>
      </c>
      <c r="F4" s="98">
        <v>105</v>
      </c>
      <c r="G4" s="102">
        <v>37</v>
      </c>
      <c r="H4" s="46">
        <v>34</v>
      </c>
      <c r="I4" s="46">
        <v>32</v>
      </c>
      <c r="J4" s="46">
        <v>35</v>
      </c>
      <c r="K4" s="47">
        <v>27</v>
      </c>
    </row>
    <row r="5" spans="1:11" ht="12.75">
      <c r="A5" s="110">
        <v>4</v>
      </c>
      <c r="B5" s="106">
        <v>720</v>
      </c>
      <c r="C5" s="107">
        <f t="shared" si="0"/>
        <v>480</v>
      </c>
      <c r="E5" s="97">
        <v>70</v>
      </c>
      <c r="F5" s="98">
        <v>107</v>
      </c>
      <c r="G5" s="102">
        <v>40</v>
      </c>
      <c r="H5" s="46">
        <v>38</v>
      </c>
      <c r="I5" s="46">
        <v>33</v>
      </c>
      <c r="J5" s="46">
        <v>37</v>
      </c>
      <c r="K5" s="47">
        <v>28</v>
      </c>
    </row>
    <row r="6" spans="1:11" ht="12.75">
      <c r="A6" s="110">
        <v>5</v>
      </c>
      <c r="B6" s="106">
        <v>1200</v>
      </c>
      <c r="C6" s="107">
        <f t="shared" si="0"/>
        <v>600</v>
      </c>
      <c r="E6" s="97">
        <v>77</v>
      </c>
      <c r="F6" s="98">
        <v>110</v>
      </c>
      <c r="G6" s="102">
        <v>43</v>
      </c>
      <c r="H6" s="46">
        <v>40</v>
      </c>
      <c r="I6" s="46">
        <v>35</v>
      </c>
      <c r="J6" s="46">
        <v>39</v>
      </c>
      <c r="K6" s="47">
        <v>29</v>
      </c>
    </row>
    <row r="7" spans="1:11" ht="12.75">
      <c r="A7" s="110">
        <v>6</v>
      </c>
      <c r="B7" s="106">
        <v>1800</v>
      </c>
      <c r="C7" s="107">
        <f t="shared" si="0"/>
        <v>720</v>
      </c>
      <c r="E7" s="97">
        <v>83</v>
      </c>
      <c r="F7" s="98">
        <v>112</v>
      </c>
      <c r="G7" s="102">
        <v>45</v>
      </c>
      <c r="H7" s="46">
        <v>44</v>
      </c>
      <c r="I7" s="46">
        <v>37</v>
      </c>
      <c r="J7" s="46">
        <v>42</v>
      </c>
      <c r="K7" s="47">
        <v>30</v>
      </c>
    </row>
    <row r="8" spans="1:11" ht="12.75">
      <c r="A8" s="110">
        <v>7</v>
      </c>
      <c r="B8" s="106">
        <v>2520</v>
      </c>
      <c r="C8" s="107">
        <f t="shared" si="0"/>
        <v>840</v>
      </c>
      <c r="E8" s="97">
        <v>90</v>
      </c>
      <c r="F8" s="98">
        <v>114</v>
      </c>
      <c r="G8" s="102">
        <v>48</v>
      </c>
      <c r="H8" s="46">
        <v>48</v>
      </c>
      <c r="I8" s="46">
        <v>39</v>
      </c>
      <c r="J8" s="46">
        <v>45</v>
      </c>
      <c r="K8" s="47">
        <v>31</v>
      </c>
    </row>
    <row r="9" spans="1:11" ht="12.75">
      <c r="A9" s="110">
        <v>8</v>
      </c>
      <c r="B9" s="106">
        <v>3360</v>
      </c>
      <c r="C9" s="107">
        <f t="shared" si="0"/>
        <v>960</v>
      </c>
      <c r="E9" s="97">
        <v>96</v>
      </c>
      <c r="F9" s="98">
        <v>117</v>
      </c>
      <c r="G9" s="102">
        <v>51</v>
      </c>
      <c r="H9" s="46">
        <v>50</v>
      </c>
      <c r="I9" s="46">
        <v>40</v>
      </c>
      <c r="J9" s="46">
        <v>47</v>
      </c>
      <c r="K9" s="47">
        <v>32</v>
      </c>
    </row>
    <row r="10" spans="1:11" ht="12.75">
      <c r="A10" s="110">
        <v>9</v>
      </c>
      <c r="B10" s="106">
        <v>4320</v>
      </c>
      <c r="C10" s="107">
        <f t="shared" si="0"/>
        <v>1080</v>
      </c>
      <c r="E10" s="97">
        <v>102</v>
      </c>
      <c r="F10" s="98">
        <v>120</v>
      </c>
      <c r="G10" s="102">
        <v>54</v>
      </c>
      <c r="H10" s="46">
        <v>52</v>
      </c>
      <c r="I10" s="46">
        <v>41</v>
      </c>
      <c r="J10" s="46">
        <v>49</v>
      </c>
      <c r="K10" s="47">
        <v>33</v>
      </c>
    </row>
    <row r="11" spans="1:11" ht="12.75">
      <c r="A11" s="110">
        <v>10</v>
      </c>
      <c r="B11" s="106">
        <v>5400</v>
      </c>
      <c r="C11" s="107">
        <f t="shared" si="0"/>
        <v>1200</v>
      </c>
      <c r="E11" s="97">
        <v>108</v>
      </c>
      <c r="F11" s="98">
        <v>123</v>
      </c>
      <c r="G11" s="102">
        <v>56</v>
      </c>
      <c r="H11" s="46">
        <v>56</v>
      </c>
      <c r="I11" s="46">
        <v>42</v>
      </c>
      <c r="J11" s="46">
        <v>52</v>
      </c>
      <c r="K11" s="47">
        <v>34</v>
      </c>
    </row>
    <row r="12" spans="1:11" ht="12.75">
      <c r="A12" s="110">
        <v>11</v>
      </c>
      <c r="B12" s="106">
        <v>6600</v>
      </c>
      <c r="C12" s="107">
        <f t="shared" si="0"/>
        <v>1330</v>
      </c>
      <c r="E12" s="97">
        <v>115</v>
      </c>
      <c r="F12" s="98">
        <v>125</v>
      </c>
      <c r="G12" s="102">
        <v>60</v>
      </c>
      <c r="H12" s="46">
        <v>58</v>
      </c>
      <c r="I12" s="46">
        <v>43</v>
      </c>
      <c r="J12" s="46">
        <v>54</v>
      </c>
      <c r="K12" s="47">
        <v>35</v>
      </c>
    </row>
    <row r="13" spans="1:11" ht="12.75">
      <c r="A13" s="110">
        <v>12</v>
      </c>
      <c r="B13" s="106">
        <v>7930</v>
      </c>
      <c r="C13" s="107">
        <f t="shared" si="0"/>
        <v>1430</v>
      </c>
      <c r="E13" s="97">
        <v>122</v>
      </c>
      <c r="F13" s="98">
        <v>128</v>
      </c>
      <c r="G13" s="102">
        <v>63</v>
      </c>
      <c r="H13" s="46">
        <v>60</v>
      </c>
      <c r="I13" s="46">
        <v>44</v>
      </c>
      <c r="J13" s="46">
        <v>57</v>
      </c>
      <c r="K13" s="47">
        <v>36</v>
      </c>
    </row>
    <row r="14" spans="1:11" ht="12.75">
      <c r="A14" s="110">
        <v>13</v>
      </c>
      <c r="B14" s="106">
        <v>9360</v>
      </c>
      <c r="C14" s="107">
        <f t="shared" si="0"/>
        <v>1560</v>
      </c>
      <c r="E14" s="97">
        <v>127</v>
      </c>
      <c r="F14" s="98">
        <v>130</v>
      </c>
      <c r="G14" s="102">
        <v>65</v>
      </c>
      <c r="H14" s="46">
        <v>64</v>
      </c>
      <c r="I14" s="46">
        <v>46</v>
      </c>
      <c r="J14" s="46">
        <v>59</v>
      </c>
      <c r="K14" s="47">
        <v>37</v>
      </c>
    </row>
    <row r="15" spans="1:11" ht="12.75">
      <c r="A15" s="110">
        <v>14</v>
      </c>
      <c r="B15" s="106">
        <v>10920</v>
      </c>
      <c r="C15" s="107">
        <f t="shared" si="0"/>
        <v>1680</v>
      </c>
      <c r="E15" s="97">
        <v>135</v>
      </c>
      <c r="F15" s="98">
        <v>132</v>
      </c>
      <c r="G15" s="102">
        <v>67</v>
      </c>
      <c r="H15" s="46">
        <v>66</v>
      </c>
      <c r="I15" s="46">
        <v>47</v>
      </c>
      <c r="J15" s="46">
        <v>62</v>
      </c>
      <c r="K15" s="47">
        <v>38</v>
      </c>
    </row>
    <row r="16" spans="1:11" ht="12.75">
      <c r="A16" s="110">
        <v>15</v>
      </c>
      <c r="B16" s="106">
        <v>12600</v>
      </c>
      <c r="C16" s="107">
        <f t="shared" si="0"/>
        <v>1800</v>
      </c>
      <c r="E16" s="97">
        <v>143</v>
      </c>
      <c r="F16" s="98">
        <v>134</v>
      </c>
      <c r="G16" s="102">
        <v>71</v>
      </c>
      <c r="H16" s="46">
        <v>68</v>
      </c>
      <c r="I16" s="46">
        <v>48</v>
      </c>
      <c r="J16" s="46">
        <v>65</v>
      </c>
      <c r="K16" s="47">
        <v>39</v>
      </c>
    </row>
    <row r="17" spans="1:11" ht="12.75">
      <c r="A17" s="110">
        <v>16</v>
      </c>
      <c r="B17" s="106">
        <v>14400</v>
      </c>
      <c r="C17" s="107">
        <f t="shared" si="0"/>
        <v>1920</v>
      </c>
      <c r="E17" s="97">
        <v>151</v>
      </c>
      <c r="F17" s="98">
        <v>137</v>
      </c>
      <c r="G17" s="102">
        <v>75</v>
      </c>
      <c r="H17" s="46">
        <v>70</v>
      </c>
      <c r="I17" s="46">
        <v>50</v>
      </c>
      <c r="J17" s="46">
        <v>68</v>
      </c>
      <c r="K17" s="47">
        <v>40</v>
      </c>
    </row>
    <row r="18" spans="1:11" ht="12.75">
      <c r="A18" s="110">
        <v>17</v>
      </c>
      <c r="B18" s="106">
        <v>16320</v>
      </c>
      <c r="C18" s="107">
        <f t="shared" si="0"/>
        <v>2040</v>
      </c>
      <c r="E18" s="97">
        <v>157</v>
      </c>
      <c r="F18" s="98">
        <v>139</v>
      </c>
      <c r="G18" s="102">
        <v>77</v>
      </c>
      <c r="H18" s="46">
        <v>72</v>
      </c>
      <c r="I18" s="46">
        <v>51</v>
      </c>
      <c r="J18" s="46">
        <v>70</v>
      </c>
      <c r="K18" s="47">
        <v>41</v>
      </c>
    </row>
    <row r="19" spans="1:11" ht="12.75">
      <c r="A19" s="110">
        <v>18</v>
      </c>
      <c r="B19" s="106">
        <v>18360</v>
      </c>
      <c r="C19" s="107">
        <f t="shared" si="0"/>
        <v>2160</v>
      </c>
      <c r="E19" s="97">
        <v>162</v>
      </c>
      <c r="F19" s="98">
        <v>141</v>
      </c>
      <c r="G19" s="102">
        <v>79</v>
      </c>
      <c r="H19" s="46">
        <v>76</v>
      </c>
      <c r="I19" s="46">
        <v>52</v>
      </c>
      <c r="J19" s="46">
        <v>72</v>
      </c>
      <c r="K19" s="47">
        <v>42</v>
      </c>
    </row>
    <row r="20" spans="1:11" ht="12.75">
      <c r="A20" s="110">
        <v>19</v>
      </c>
      <c r="B20" s="106">
        <v>20520</v>
      </c>
      <c r="C20" s="107">
        <f t="shared" si="0"/>
        <v>2280</v>
      </c>
      <c r="E20" s="97">
        <v>169</v>
      </c>
      <c r="F20" s="98">
        <v>144</v>
      </c>
      <c r="G20" s="102">
        <v>81</v>
      </c>
      <c r="H20" s="46">
        <v>80</v>
      </c>
      <c r="I20" s="46">
        <v>53</v>
      </c>
      <c r="J20" s="46">
        <v>74</v>
      </c>
      <c r="K20" s="47">
        <v>43</v>
      </c>
    </row>
    <row r="21" spans="1:11" ht="12.75">
      <c r="A21" s="110">
        <v>20</v>
      </c>
      <c r="B21" s="106">
        <v>22800</v>
      </c>
      <c r="C21" s="107">
        <f t="shared" si="0"/>
        <v>2400</v>
      </c>
      <c r="E21" s="97">
        <v>176</v>
      </c>
      <c r="F21" s="98">
        <v>147</v>
      </c>
      <c r="G21" s="102">
        <v>84</v>
      </c>
      <c r="H21" s="46">
        <v>84</v>
      </c>
      <c r="I21" s="46">
        <v>54</v>
      </c>
      <c r="J21" s="46">
        <v>77</v>
      </c>
      <c r="K21" s="47">
        <v>44</v>
      </c>
    </row>
    <row r="22" spans="1:11" ht="12.75">
      <c r="A22" s="110">
        <v>21</v>
      </c>
      <c r="B22" s="106">
        <v>25200</v>
      </c>
      <c r="C22" s="107">
        <f t="shared" si="0"/>
        <v>2520</v>
      </c>
      <c r="E22" s="97">
        <v>184</v>
      </c>
      <c r="F22" s="98">
        <v>149</v>
      </c>
      <c r="G22" s="102">
        <v>87</v>
      </c>
      <c r="H22" s="46">
        <v>86</v>
      </c>
      <c r="I22" s="46">
        <v>56</v>
      </c>
      <c r="J22" s="46">
        <v>79</v>
      </c>
      <c r="K22" s="47">
        <v>45</v>
      </c>
    </row>
    <row r="23" spans="1:11" ht="12.75">
      <c r="A23" s="110">
        <v>22</v>
      </c>
      <c r="B23" s="106">
        <v>27720</v>
      </c>
      <c r="C23" s="107">
        <f t="shared" si="0"/>
        <v>2640</v>
      </c>
      <c r="E23" s="97">
        <v>192</v>
      </c>
      <c r="F23" s="98">
        <v>151</v>
      </c>
      <c r="G23" s="102">
        <v>89</v>
      </c>
      <c r="H23" s="46">
        <v>90</v>
      </c>
      <c r="I23" s="46">
        <v>58</v>
      </c>
      <c r="J23" s="46">
        <v>81</v>
      </c>
      <c r="K23" s="47">
        <v>46</v>
      </c>
    </row>
    <row r="24" spans="1:11" ht="12.75">
      <c r="A24" s="110">
        <v>23</v>
      </c>
      <c r="B24" s="106">
        <v>30360</v>
      </c>
      <c r="C24" s="107">
        <f t="shared" si="0"/>
        <v>2760</v>
      </c>
      <c r="E24" s="97">
        <v>198</v>
      </c>
      <c r="F24" s="98">
        <v>153</v>
      </c>
      <c r="G24" s="102">
        <v>91</v>
      </c>
      <c r="H24" s="46">
        <v>94</v>
      </c>
      <c r="I24" s="46">
        <v>59</v>
      </c>
      <c r="J24" s="46">
        <v>83</v>
      </c>
      <c r="K24" s="47">
        <v>47</v>
      </c>
    </row>
    <row r="25" spans="1:11" ht="12.75">
      <c r="A25" s="110">
        <v>24</v>
      </c>
      <c r="B25" s="106">
        <v>33120</v>
      </c>
      <c r="C25" s="107">
        <f t="shared" si="0"/>
        <v>2880</v>
      </c>
      <c r="E25" s="97">
        <v>203</v>
      </c>
      <c r="F25" s="98">
        <v>155</v>
      </c>
      <c r="G25" s="102">
        <v>93</v>
      </c>
      <c r="H25" s="46">
        <v>96</v>
      </c>
      <c r="I25" s="46">
        <v>61</v>
      </c>
      <c r="J25" s="46">
        <v>85</v>
      </c>
      <c r="K25" s="47">
        <v>48</v>
      </c>
    </row>
    <row r="26" spans="1:11" ht="12.75">
      <c r="A26" s="110">
        <v>25</v>
      </c>
      <c r="B26" s="106">
        <v>36000</v>
      </c>
      <c r="C26" s="107">
        <f t="shared" si="0"/>
        <v>3000</v>
      </c>
      <c r="E26" s="97">
        <v>211</v>
      </c>
      <c r="F26" s="98">
        <v>157</v>
      </c>
      <c r="G26" s="102">
        <v>95</v>
      </c>
      <c r="H26" s="46">
        <v>98</v>
      </c>
      <c r="I26" s="46">
        <v>62</v>
      </c>
      <c r="J26" s="46">
        <v>87</v>
      </c>
      <c r="K26" s="47">
        <v>49</v>
      </c>
    </row>
    <row r="27" spans="1:11" ht="12.75">
      <c r="A27" s="110">
        <v>26</v>
      </c>
      <c r="B27" s="106">
        <v>39000</v>
      </c>
      <c r="C27" s="107">
        <f t="shared" si="0"/>
        <v>3120</v>
      </c>
      <c r="E27" s="97">
        <v>216</v>
      </c>
      <c r="F27" s="98">
        <v>160</v>
      </c>
      <c r="G27" s="102">
        <v>99</v>
      </c>
      <c r="H27" s="46">
        <v>100</v>
      </c>
      <c r="I27" s="46">
        <v>63</v>
      </c>
      <c r="J27" s="46">
        <v>89</v>
      </c>
      <c r="K27" s="47">
        <v>50</v>
      </c>
    </row>
    <row r="28" spans="1:11" ht="12.75">
      <c r="A28" s="110">
        <v>27</v>
      </c>
      <c r="B28" s="106">
        <v>42120</v>
      </c>
      <c r="C28" s="107">
        <f t="shared" si="0"/>
        <v>3240</v>
      </c>
      <c r="E28" s="97">
        <v>223</v>
      </c>
      <c r="F28" s="98">
        <v>162</v>
      </c>
      <c r="G28" s="102">
        <v>101</v>
      </c>
      <c r="H28" s="46">
        <v>102</v>
      </c>
      <c r="I28" s="46">
        <v>64</v>
      </c>
      <c r="J28" s="46">
        <v>91</v>
      </c>
      <c r="K28" s="47">
        <v>51</v>
      </c>
    </row>
    <row r="29" spans="1:11" ht="12.75">
      <c r="A29" s="110">
        <v>28</v>
      </c>
      <c r="B29" s="106">
        <v>45360</v>
      </c>
      <c r="C29" s="107">
        <f t="shared" si="0"/>
        <v>3360</v>
      </c>
      <c r="E29" s="97">
        <v>231</v>
      </c>
      <c r="F29" s="98">
        <v>165</v>
      </c>
      <c r="G29" s="102">
        <v>103</v>
      </c>
      <c r="H29" s="46">
        <v>104</v>
      </c>
      <c r="I29" s="46">
        <v>65</v>
      </c>
      <c r="J29" s="46">
        <v>93</v>
      </c>
      <c r="K29" s="47">
        <v>52</v>
      </c>
    </row>
    <row r="30" spans="1:11" ht="12.75">
      <c r="A30" s="110">
        <v>29</v>
      </c>
      <c r="B30" s="106">
        <v>48720</v>
      </c>
      <c r="C30" s="107">
        <f t="shared" si="0"/>
        <v>3480</v>
      </c>
      <c r="E30" s="97">
        <v>237</v>
      </c>
      <c r="F30" s="98">
        <v>167</v>
      </c>
      <c r="G30" s="102">
        <v>105</v>
      </c>
      <c r="H30" s="46">
        <v>108</v>
      </c>
      <c r="I30" s="46">
        <v>66</v>
      </c>
      <c r="J30" s="46">
        <v>96</v>
      </c>
      <c r="K30" s="47">
        <v>53</v>
      </c>
    </row>
    <row r="31" spans="1:11" ht="12.75">
      <c r="A31" s="110">
        <v>30</v>
      </c>
      <c r="B31" s="106">
        <v>52200</v>
      </c>
      <c r="C31" s="107">
        <f t="shared" si="0"/>
        <v>3600</v>
      </c>
      <c r="E31" s="97">
        <v>245</v>
      </c>
      <c r="F31" s="98">
        <v>170</v>
      </c>
      <c r="G31" s="102">
        <v>107</v>
      </c>
      <c r="H31" s="46">
        <v>110</v>
      </c>
      <c r="I31" s="46">
        <v>67</v>
      </c>
      <c r="J31" s="46">
        <v>99</v>
      </c>
      <c r="K31" s="47">
        <v>54</v>
      </c>
    </row>
    <row r="32" spans="1:11" ht="12.75">
      <c r="A32" s="110">
        <v>31</v>
      </c>
      <c r="B32" s="106">
        <v>55800</v>
      </c>
      <c r="C32" s="107">
        <f t="shared" si="0"/>
        <v>3720</v>
      </c>
      <c r="E32" s="97">
        <v>252</v>
      </c>
      <c r="F32" s="98">
        <v>173</v>
      </c>
      <c r="G32" s="102">
        <v>109</v>
      </c>
      <c r="H32" s="46">
        <v>112</v>
      </c>
      <c r="I32" s="46">
        <v>68</v>
      </c>
      <c r="J32" s="46">
        <v>102</v>
      </c>
      <c r="K32" s="47">
        <v>55</v>
      </c>
    </row>
    <row r="33" spans="1:11" ht="12.75">
      <c r="A33" s="110">
        <v>32</v>
      </c>
      <c r="B33" s="106">
        <v>59520</v>
      </c>
      <c r="C33" s="107">
        <f t="shared" si="0"/>
        <v>3840</v>
      </c>
      <c r="E33" s="97">
        <v>258</v>
      </c>
      <c r="F33" s="98">
        <v>175</v>
      </c>
      <c r="G33" s="102">
        <v>111</v>
      </c>
      <c r="H33" s="46">
        <v>116</v>
      </c>
      <c r="I33" s="46">
        <v>69</v>
      </c>
      <c r="J33" s="46">
        <v>105</v>
      </c>
      <c r="K33" s="47">
        <v>56</v>
      </c>
    </row>
    <row r="34" spans="1:11" ht="12.75">
      <c r="A34" s="110">
        <v>33</v>
      </c>
      <c r="B34" s="106">
        <v>63360</v>
      </c>
      <c r="C34" s="107">
        <f t="shared" si="0"/>
        <v>3960</v>
      </c>
      <c r="E34" s="97">
        <v>265</v>
      </c>
      <c r="F34" s="98">
        <v>177</v>
      </c>
      <c r="G34" s="102">
        <v>114</v>
      </c>
      <c r="H34" s="46">
        <v>118</v>
      </c>
      <c r="I34" s="46">
        <v>70</v>
      </c>
      <c r="J34" s="46">
        <v>108</v>
      </c>
      <c r="K34" s="47">
        <v>57</v>
      </c>
    </row>
    <row r="35" spans="1:11" ht="12.75">
      <c r="A35" s="110">
        <v>34</v>
      </c>
      <c r="B35" s="106">
        <v>67320</v>
      </c>
      <c r="C35" s="107">
        <f t="shared" si="0"/>
        <v>4080</v>
      </c>
      <c r="E35" s="97">
        <v>272</v>
      </c>
      <c r="F35" s="98">
        <v>180</v>
      </c>
      <c r="G35" s="102">
        <v>117</v>
      </c>
      <c r="H35" s="46">
        <v>122</v>
      </c>
      <c r="I35" s="46">
        <v>72</v>
      </c>
      <c r="J35" s="46">
        <v>111</v>
      </c>
      <c r="K35" s="47">
        <v>58</v>
      </c>
    </row>
    <row r="36" spans="1:11" ht="12.75">
      <c r="A36" s="110">
        <v>35</v>
      </c>
      <c r="B36" s="106">
        <v>71400</v>
      </c>
      <c r="C36" s="107">
        <f t="shared" si="0"/>
        <v>4200</v>
      </c>
      <c r="E36" s="97">
        <v>278</v>
      </c>
      <c r="F36" s="98">
        <v>182</v>
      </c>
      <c r="G36" s="102">
        <v>120</v>
      </c>
      <c r="H36" s="46">
        <v>126</v>
      </c>
      <c r="I36" s="46">
        <v>73</v>
      </c>
      <c r="J36" s="46">
        <v>113</v>
      </c>
      <c r="K36" s="47">
        <v>59</v>
      </c>
    </row>
    <row r="37" spans="1:11" ht="12.75">
      <c r="A37" s="110">
        <v>36</v>
      </c>
      <c r="B37" s="106">
        <v>75600</v>
      </c>
      <c r="C37" s="107">
        <f t="shared" si="0"/>
        <v>4320</v>
      </c>
      <c r="E37" s="97">
        <v>283</v>
      </c>
      <c r="F37" s="98">
        <v>185</v>
      </c>
      <c r="G37" s="102">
        <v>123</v>
      </c>
      <c r="H37" s="46">
        <v>130</v>
      </c>
      <c r="I37" s="46">
        <v>74</v>
      </c>
      <c r="J37" s="46">
        <v>115</v>
      </c>
      <c r="K37" s="47">
        <v>60</v>
      </c>
    </row>
    <row r="38" spans="1:11" ht="12.75">
      <c r="A38" s="110">
        <v>37</v>
      </c>
      <c r="B38" s="106">
        <v>79920</v>
      </c>
      <c r="C38" s="107">
        <f t="shared" si="0"/>
        <v>4440</v>
      </c>
      <c r="E38" s="97">
        <v>288</v>
      </c>
      <c r="F38" s="98">
        <v>188</v>
      </c>
      <c r="G38" s="102">
        <v>126</v>
      </c>
      <c r="H38" s="46">
        <v>134</v>
      </c>
      <c r="I38" s="46">
        <v>75</v>
      </c>
      <c r="J38" s="46">
        <v>118</v>
      </c>
      <c r="K38" s="47">
        <v>61</v>
      </c>
    </row>
    <row r="39" spans="1:11" ht="12.75">
      <c r="A39" s="110">
        <v>38</v>
      </c>
      <c r="B39" s="106">
        <v>84360</v>
      </c>
      <c r="C39" s="107">
        <f t="shared" si="0"/>
        <v>4560</v>
      </c>
      <c r="E39" s="97">
        <v>294</v>
      </c>
      <c r="F39" s="98">
        <v>191</v>
      </c>
      <c r="G39" s="102">
        <v>129</v>
      </c>
      <c r="H39" s="46">
        <v>138</v>
      </c>
      <c r="I39" s="46">
        <v>76</v>
      </c>
      <c r="J39" s="46">
        <v>120</v>
      </c>
      <c r="K39" s="47">
        <v>62</v>
      </c>
    </row>
    <row r="40" spans="1:11" ht="12.75">
      <c r="A40" s="110">
        <v>39</v>
      </c>
      <c r="B40" s="106">
        <v>88920</v>
      </c>
      <c r="C40" s="107">
        <f t="shared" si="0"/>
        <v>4680</v>
      </c>
      <c r="E40" s="97">
        <v>301</v>
      </c>
      <c r="F40" s="98">
        <v>194</v>
      </c>
      <c r="G40" s="102">
        <v>132</v>
      </c>
      <c r="H40" s="46">
        <v>142</v>
      </c>
      <c r="I40" s="46">
        <v>77</v>
      </c>
      <c r="J40" s="46">
        <v>123</v>
      </c>
      <c r="K40" s="47">
        <v>63</v>
      </c>
    </row>
    <row r="41" spans="1:11" ht="12.75">
      <c r="A41" s="110">
        <v>40</v>
      </c>
      <c r="B41" s="106">
        <v>93600</v>
      </c>
      <c r="C41" s="107">
        <f t="shared" si="0"/>
        <v>4800</v>
      </c>
      <c r="E41" s="97">
        <v>306</v>
      </c>
      <c r="F41" s="98">
        <v>197</v>
      </c>
      <c r="G41" s="102">
        <v>135</v>
      </c>
      <c r="H41" s="46">
        <v>144</v>
      </c>
      <c r="I41" s="46">
        <v>79</v>
      </c>
      <c r="J41" s="46">
        <v>126</v>
      </c>
      <c r="K41" s="47">
        <v>64</v>
      </c>
    </row>
    <row r="42" spans="1:11" ht="12.75">
      <c r="A42" s="110">
        <v>41</v>
      </c>
      <c r="B42" s="106">
        <v>98400</v>
      </c>
      <c r="C42" s="107">
        <f t="shared" si="0"/>
        <v>4920</v>
      </c>
      <c r="E42" s="97">
        <v>313</v>
      </c>
      <c r="F42" s="98">
        <v>199</v>
      </c>
      <c r="G42" s="102">
        <v>138</v>
      </c>
      <c r="H42" s="46">
        <v>148</v>
      </c>
      <c r="I42" s="46">
        <v>81</v>
      </c>
      <c r="J42" s="46">
        <v>129</v>
      </c>
      <c r="K42" s="47">
        <v>65</v>
      </c>
    </row>
    <row r="43" spans="1:11" ht="12.75">
      <c r="A43" s="110">
        <v>42</v>
      </c>
      <c r="B43" s="106">
        <v>103320</v>
      </c>
      <c r="C43" s="107">
        <f t="shared" si="0"/>
        <v>5040</v>
      </c>
      <c r="E43" s="97">
        <v>321</v>
      </c>
      <c r="F43" s="98">
        <v>201</v>
      </c>
      <c r="G43" s="102">
        <v>141</v>
      </c>
      <c r="H43" s="46">
        <v>152</v>
      </c>
      <c r="I43" s="46">
        <v>82</v>
      </c>
      <c r="J43" s="46">
        <v>131</v>
      </c>
      <c r="K43" s="47">
        <v>66</v>
      </c>
    </row>
    <row r="44" spans="1:11" ht="12.75">
      <c r="A44" s="110">
        <v>43</v>
      </c>
      <c r="B44" s="106">
        <v>108360</v>
      </c>
      <c r="C44" s="107">
        <f t="shared" si="0"/>
        <v>5160</v>
      </c>
      <c r="E44" s="97">
        <v>327</v>
      </c>
      <c r="F44" s="98">
        <v>203</v>
      </c>
      <c r="G44" s="102">
        <v>144</v>
      </c>
      <c r="H44" s="46">
        <v>154</v>
      </c>
      <c r="I44" s="46">
        <v>83</v>
      </c>
      <c r="J44" s="46">
        <v>134</v>
      </c>
      <c r="K44" s="47">
        <v>67</v>
      </c>
    </row>
    <row r="45" spans="1:11" ht="12.75">
      <c r="A45" s="110">
        <v>44</v>
      </c>
      <c r="B45" s="106">
        <v>113520</v>
      </c>
      <c r="C45" s="107">
        <f t="shared" si="0"/>
        <v>5280</v>
      </c>
      <c r="E45" s="97">
        <v>334</v>
      </c>
      <c r="F45" s="98">
        <v>206</v>
      </c>
      <c r="G45" s="102">
        <v>146</v>
      </c>
      <c r="H45" s="46">
        <v>156</v>
      </c>
      <c r="I45" s="46">
        <v>85</v>
      </c>
      <c r="J45" s="46">
        <v>137</v>
      </c>
      <c r="K45" s="47">
        <v>68</v>
      </c>
    </row>
    <row r="46" spans="1:11" ht="12.75">
      <c r="A46" s="110">
        <v>45</v>
      </c>
      <c r="B46" s="106">
        <v>118800</v>
      </c>
      <c r="C46" s="107">
        <f t="shared" si="0"/>
        <v>5400</v>
      </c>
      <c r="E46" s="97">
        <v>341</v>
      </c>
      <c r="F46" s="98">
        <v>208</v>
      </c>
      <c r="G46" s="102">
        <v>149</v>
      </c>
      <c r="H46" s="46">
        <v>160</v>
      </c>
      <c r="I46" s="46">
        <v>86</v>
      </c>
      <c r="J46" s="46">
        <v>139</v>
      </c>
      <c r="K46" s="47">
        <v>69</v>
      </c>
    </row>
    <row r="47" spans="1:11" ht="12.75">
      <c r="A47" s="110">
        <v>46</v>
      </c>
      <c r="B47" s="106">
        <v>124200</v>
      </c>
      <c r="C47" s="107">
        <f t="shared" si="0"/>
        <v>5520</v>
      </c>
      <c r="E47" s="97">
        <v>349</v>
      </c>
      <c r="F47" s="98">
        <v>211</v>
      </c>
      <c r="G47" s="102">
        <v>152</v>
      </c>
      <c r="H47" s="46">
        <v>164</v>
      </c>
      <c r="I47" s="46">
        <v>87</v>
      </c>
      <c r="J47" s="46">
        <v>142</v>
      </c>
      <c r="K47" s="47">
        <v>70</v>
      </c>
    </row>
    <row r="48" spans="1:11" ht="12.75">
      <c r="A48" s="110">
        <v>47</v>
      </c>
      <c r="B48" s="106">
        <v>129720</v>
      </c>
      <c r="C48" s="107">
        <f t="shared" si="0"/>
        <v>5640</v>
      </c>
      <c r="E48" s="97">
        <v>355</v>
      </c>
      <c r="F48" s="98">
        <v>214</v>
      </c>
      <c r="G48" s="102">
        <v>156</v>
      </c>
      <c r="H48" s="46">
        <v>168</v>
      </c>
      <c r="I48" s="46">
        <v>88</v>
      </c>
      <c r="J48" s="46">
        <v>144</v>
      </c>
      <c r="K48" s="47">
        <v>71</v>
      </c>
    </row>
    <row r="49" spans="1:11" ht="12.75">
      <c r="A49" s="110">
        <v>48</v>
      </c>
      <c r="B49" s="106">
        <v>135360</v>
      </c>
      <c r="C49" s="107">
        <f t="shared" si="0"/>
        <v>5760</v>
      </c>
      <c r="E49" s="97">
        <v>363</v>
      </c>
      <c r="F49" s="98">
        <v>216</v>
      </c>
      <c r="G49" s="102">
        <v>158</v>
      </c>
      <c r="H49" s="46">
        <v>172</v>
      </c>
      <c r="I49" s="46">
        <v>89</v>
      </c>
      <c r="J49" s="46">
        <v>147</v>
      </c>
      <c r="K49" s="47">
        <v>72</v>
      </c>
    </row>
    <row r="50" spans="1:11" ht="12.75">
      <c r="A50" s="110">
        <v>49</v>
      </c>
      <c r="B50" s="106">
        <v>141120</v>
      </c>
      <c r="C50" s="107">
        <f t="shared" si="0"/>
        <v>5880</v>
      </c>
      <c r="E50" s="97">
        <v>370</v>
      </c>
      <c r="F50" s="98">
        <v>219</v>
      </c>
      <c r="G50" s="102">
        <v>161</v>
      </c>
      <c r="H50" s="46">
        <v>176</v>
      </c>
      <c r="I50" s="46">
        <v>90</v>
      </c>
      <c r="J50" s="46">
        <v>150</v>
      </c>
      <c r="K50" s="47">
        <v>73</v>
      </c>
    </row>
    <row r="51" spans="1:11" ht="12.75">
      <c r="A51" s="110">
        <v>50</v>
      </c>
      <c r="B51" s="106">
        <v>147000</v>
      </c>
      <c r="C51" s="107">
        <f t="shared" si="0"/>
        <v>6000</v>
      </c>
      <c r="E51" s="97">
        <v>378</v>
      </c>
      <c r="F51" s="98">
        <v>222</v>
      </c>
      <c r="G51" s="102">
        <v>165</v>
      </c>
      <c r="H51" s="46">
        <v>180</v>
      </c>
      <c r="I51" s="46">
        <v>91</v>
      </c>
      <c r="J51" s="46">
        <v>152</v>
      </c>
      <c r="K51" s="47">
        <v>74</v>
      </c>
    </row>
    <row r="52" spans="1:11" ht="12.75">
      <c r="A52" s="110">
        <v>51</v>
      </c>
      <c r="B52" s="106">
        <v>153000</v>
      </c>
      <c r="C52" s="107">
        <f t="shared" si="0"/>
        <v>6120</v>
      </c>
      <c r="E52" s="97">
        <v>384</v>
      </c>
      <c r="F52" s="98">
        <v>224</v>
      </c>
      <c r="G52" s="102">
        <v>169</v>
      </c>
      <c r="H52" s="46">
        <v>184</v>
      </c>
      <c r="I52" s="46">
        <v>92</v>
      </c>
      <c r="J52" s="46">
        <v>155</v>
      </c>
      <c r="K52" s="47">
        <v>75</v>
      </c>
    </row>
    <row r="53" spans="1:11" ht="12.75">
      <c r="A53" s="110">
        <v>52</v>
      </c>
      <c r="B53" s="106">
        <v>159120</v>
      </c>
      <c r="C53" s="107">
        <f t="shared" si="0"/>
        <v>6240</v>
      </c>
      <c r="E53" s="97">
        <v>392</v>
      </c>
      <c r="F53" s="98">
        <v>227</v>
      </c>
      <c r="G53" s="102">
        <v>172</v>
      </c>
      <c r="H53" s="46">
        <v>186</v>
      </c>
      <c r="I53" s="46">
        <v>93</v>
      </c>
      <c r="J53" s="46">
        <v>157</v>
      </c>
      <c r="K53" s="47">
        <v>76</v>
      </c>
    </row>
    <row r="54" spans="1:11" ht="12.75">
      <c r="A54" s="110">
        <v>53</v>
      </c>
      <c r="B54" s="106">
        <v>165360</v>
      </c>
      <c r="C54" s="107">
        <f t="shared" si="0"/>
        <v>6360</v>
      </c>
      <c r="E54" s="97">
        <v>400</v>
      </c>
      <c r="F54" s="98">
        <v>230</v>
      </c>
      <c r="G54" s="102">
        <v>175</v>
      </c>
      <c r="H54" s="46">
        <v>188</v>
      </c>
      <c r="I54" s="46">
        <v>94</v>
      </c>
      <c r="J54" s="46">
        <v>160</v>
      </c>
      <c r="K54" s="47">
        <v>77</v>
      </c>
    </row>
    <row r="55" spans="1:11" ht="12.75">
      <c r="A55" s="110">
        <v>54</v>
      </c>
      <c r="B55" s="106">
        <v>171720</v>
      </c>
      <c r="C55" s="107">
        <f t="shared" si="0"/>
        <v>6480</v>
      </c>
      <c r="E55" s="97">
        <v>407</v>
      </c>
      <c r="F55" s="98">
        <v>233</v>
      </c>
      <c r="G55" s="102">
        <v>177</v>
      </c>
      <c r="H55" s="46">
        <v>190</v>
      </c>
      <c r="I55" s="46">
        <v>96</v>
      </c>
      <c r="J55" s="46">
        <v>162</v>
      </c>
      <c r="K55" s="47">
        <v>78</v>
      </c>
    </row>
    <row r="56" spans="1:13" ht="12.75">
      <c r="A56" s="110">
        <v>55</v>
      </c>
      <c r="B56" s="106">
        <v>178200</v>
      </c>
      <c r="C56" s="107">
        <f t="shared" si="0"/>
        <v>6600</v>
      </c>
      <c r="E56" s="97">
        <v>413</v>
      </c>
      <c r="F56" s="98">
        <v>236</v>
      </c>
      <c r="G56" s="102">
        <v>180</v>
      </c>
      <c r="H56" s="46">
        <v>194</v>
      </c>
      <c r="I56" s="46">
        <v>97</v>
      </c>
      <c r="J56" s="46">
        <v>165</v>
      </c>
      <c r="K56" s="47">
        <v>79</v>
      </c>
      <c r="M56" s="4"/>
    </row>
    <row r="57" spans="1:13" ht="12.75">
      <c r="A57" s="110">
        <v>56</v>
      </c>
      <c r="B57" s="106">
        <v>184800</v>
      </c>
      <c r="C57" s="107">
        <f t="shared" si="0"/>
        <v>6720</v>
      </c>
      <c r="E57" s="97">
        <v>420</v>
      </c>
      <c r="F57" s="98">
        <v>238</v>
      </c>
      <c r="G57" s="102">
        <v>184</v>
      </c>
      <c r="H57" s="46">
        <v>196</v>
      </c>
      <c r="I57" s="46">
        <v>98</v>
      </c>
      <c r="J57" s="46">
        <v>168</v>
      </c>
      <c r="K57" s="47">
        <v>80</v>
      </c>
      <c r="M57" s="4"/>
    </row>
    <row r="58" spans="1:13" ht="12.75">
      <c r="A58" s="110">
        <v>57</v>
      </c>
      <c r="B58" s="106">
        <v>191520</v>
      </c>
      <c r="C58" s="107">
        <f t="shared" si="0"/>
        <v>6840</v>
      </c>
      <c r="E58" s="97">
        <v>428</v>
      </c>
      <c r="F58" s="98">
        <v>241</v>
      </c>
      <c r="G58" s="102">
        <v>186</v>
      </c>
      <c r="H58" s="46">
        <v>198</v>
      </c>
      <c r="I58" s="46">
        <v>100</v>
      </c>
      <c r="J58" s="46">
        <v>170</v>
      </c>
      <c r="K58" s="47">
        <v>81</v>
      </c>
      <c r="M58" s="4"/>
    </row>
    <row r="59" spans="1:11" ht="12.75">
      <c r="A59" s="110">
        <v>58</v>
      </c>
      <c r="B59" s="106">
        <v>198360</v>
      </c>
      <c r="C59" s="107">
        <f t="shared" si="0"/>
        <v>6960</v>
      </c>
      <c r="E59" s="97">
        <v>433</v>
      </c>
      <c r="F59" s="98">
        <v>243</v>
      </c>
      <c r="G59" s="102">
        <v>190</v>
      </c>
      <c r="H59" s="46">
        <v>202</v>
      </c>
      <c r="I59" s="46">
        <v>102</v>
      </c>
      <c r="J59" s="46">
        <v>172</v>
      </c>
      <c r="K59" s="47">
        <v>82</v>
      </c>
    </row>
    <row r="60" spans="1:11" ht="12.75">
      <c r="A60" s="110">
        <v>59</v>
      </c>
      <c r="B60" s="106">
        <v>205320</v>
      </c>
      <c r="C60" s="107">
        <f t="shared" si="0"/>
        <v>7080</v>
      </c>
      <c r="E60" s="97">
        <v>438</v>
      </c>
      <c r="F60" s="98">
        <v>245</v>
      </c>
      <c r="G60" s="102">
        <v>192</v>
      </c>
      <c r="H60" s="46">
        <v>206</v>
      </c>
      <c r="I60" s="46">
        <v>104</v>
      </c>
      <c r="J60" s="46">
        <v>174</v>
      </c>
      <c r="K60" s="47">
        <v>83</v>
      </c>
    </row>
    <row r="61" spans="1:11" ht="12.75">
      <c r="A61" s="110">
        <v>60</v>
      </c>
      <c r="B61" s="106">
        <v>212400</v>
      </c>
      <c r="C61" s="107">
        <f t="shared" si="0"/>
        <v>7200</v>
      </c>
      <c r="E61" s="97">
        <v>445</v>
      </c>
      <c r="F61" s="98">
        <v>247</v>
      </c>
      <c r="G61" s="102">
        <v>195</v>
      </c>
      <c r="H61" s="46">
        <v>208</v>
      </c>
      <c r="I61" s="46">
        <v>105</v>
      </c>
      <c r="J61" s="46">
        <v>177</v>
      </c>
      <c r="K61" s="47">
        <v>84</v>
      </c>
    </row>
    <row r="62" spans="1:11" ht="12.75">
      <c r="A62" s="110">
        <v>61</v>
      </c>
      <c r="B62" s="106">
        <v>219600</v>
      </c>
      <c r="C62" s="107">
        <f t="shared" si="0"/>
        <v>7320</v>
      </c>
      <c r="E62" s="97">
        <v>452</v>
      </c>
      <c r="F62" s="98">
        <v>250</v>
      </c>
      <c r="G62" s="102">
        <v>198</v>
      </c>
      <c r="H62" s="46">
        <v>212</v>
      </c>
      <c r="I62" s="46">
        <v>106</v>
      </c>
      <c r="J62" s="46">
        <v>179</v>
      </c>
      <c r="K62" s="47">
        <v>85</v>
      </c>
    </row>
    <row r="63" spans="1:11" ht="12.75">
      <c r="A63" s="110">
        <v>62</v>
      </c>
      <c r="B63" s="106">
        <v>226920</v>
      </c>
      <c r="C63" s="107">
        <f t="shared" si="0"/>
        <v>7440</v>
      </c>
      <c r="E63" s="97">
        <v>460</v>
      </c>
      <c r="F63" s="98">
        <v>252</v>
      </c>
      <c r="G63" s="102">
        <v>201</v>
      </c>
      <c r="H63" s="46">
        <v>214</v>
      </c>
      <c r="I63" s="46">
        <v>108</v>
      </c>
      <c r="J63" s="46">
        <v>182</v>
      </c>
      <c r="K63" s="47">
        <v>86</v>
      </c>
    </row>
    <row r="64" spans="1:11" ht="12.75">
      <c r="A64" s="110">
        <v>63</v>
      </c>
      <c r="B64" s="106">
        <v>234360</v>
      </c>
      <c r="C64" s="107">
        <f t="shared" si="0"/>
        <v>7560</v>
      </c>
      <c r="E64" s="97">
        <v>465</v>
      </c>
      <c r="F64" s="98">
        <v>255</v>
      </c>
      <c r="G64" s="102">
        <v>204</v>
      </c>
      <c r="H64" s="46">
        <v>218</v>
      </c>
      <c r="I64" s="46">
        <v>109</v>
      </c>
      <c r="J64" s="46">
        <v>184</v>
      </c>
      <c r="K64" s="47">
        <v>87</v>
      </c>
    </row>
    <row r="65" spans="1:11" ht="12.75">
      <c r="A65" s="110">
        <v>64</v>
      </c>
      <c r="B65" s="106">
        <v>241920</v>
      </c>
      <c r="C65" s="107">
        <f t="shared" si="0"/>
        <v>7680</v>
      </c>
      <c r="E65" s="97">
        <v>471</v>
      </c>
      <c r="F65" s="98">
        <v>257</v>
      </c>
      <c r="G65" s="102">
        <v>207</v>
      </c>
      <c r="H65" s="46">
        <v>220</v>
      </c>
      <c r="I65" s="46">
        <v>110</v>
      </c>
      <c r="J65" s="46">
        <v>187</v>
      </c>
      <c r="K65" s="47">
        <v>88</v>
      </c>
    </row>
    <row r="66" spans="1:11" ht="12.75">
      <c r="A66" s="110">
        <v>65</v>
      </c>
      <c r="B66" s="106">
        <v>249600</v>
      </c>
      <c r="C66" s="107">
        <f t="shared" si="0"/>
        <v>7800</v>
      </c>
      <c r="E66" s="97">
        <v>478</v>
      </c>
      <c r="F66" s="98">
        <v>259</v>
      </c>
      <c r="G66" s="102">
        <v>210</v>
      </c>
      <c r="H66" s="46">
        <v>222</v>
      </c>
      <c r="I66" s="46">
        <v>111</v>
      </c>
      <c r="J66" s="46">
        <v>190</v>
      </c>
      <c r="K66" s="47">
        <v>89</v>
      </c>
    </row>
    <row r="67" spans="1:11" ht="12.75">
      <c r="A67" s="110">
        <v>66</v>
      </c>
      <c r="B67" s="106">
        <v>257400</v>
      </c>
      <c r="C67" s="107">
        <f aca="true" t="shared" si="1" ref="C67:C99">B68-B67</f>
        <v>7920</v>
      </c>
      <c r="E67" s="97">
        <v>483</v>
      </c>
      <c r="F67" s="98">
        <v>262</v>
      </c>
      <c r="G67" s="102">
        <v>212</v>
      </c>
      <c r="H67" s="46">
        <v>224</v>
      </c>
      <c r="I67" s="46">
        <v>113</v>
      </c>
      <c r="J67" s="46">
        <v>193</v>
      </c>
      <c r="K67" s="47">
        <v>90</v>
      </c>
    </row>
    <row r="68" spans="1:11" ht="12.75">
      <c r="A68" s="110">
        <v>67</v>
      </c>
      <c r="B68" s="106">
        <v>265320</v>
      </c>
      <c r="C68" s="107">
        <f t="shared" si="1"/>
        <v>8040</v>
      </c>
      <c r="E68" s="97">
        <v>490</v>
      </c>
      <c r="F68" s="98">
        <v>265</v>
      </c>
      <c r="G68" s="102">
        <v>214</v>
      </c>
      <c r="H68" s="46">
        <v>228</v>
      </c>
      <c r="I68" s="46">
        <v>114</v>
      </c>
      <c r="J68" s="46">
        <v>195</v>
      </c>
      <c r="K68" s="47">
        <v>91</v>
      </c>
    </row>
    <row r="69" spans="1:11" ht="12.75">
      <c r="A69" s="110">
        <v>68</v>
      </c>
      <c r="B69" s="106">
        <v>273360</v>
      </c>
      <c r="C69" s="107">
        <f t="shared" si="1"/>
        <v>8160</v>
      </c>
      <c r="E69" s="97">
        <v>496</v>
      </c>
      <c r="F69" s="98">
        <v>268</v>
      </c>
      <c r="G69" s="102">
        <v>217</v>
      </c>
      <c r="H69" s="46">
        <v>232</v>
      </c>
      <c r="I69" s="46">
        <v>116</v>
      </c>
      <c r="J69" s="46">
        <v>197</v>
      </c>
      <c r="K69" s="47">
        <v>92</v>
      </c>
    </row>
    <row r="70" spans="1:11" ht="12.75">
      <c r="A70" s="110">
        <v>69</v>
      </c>
      <c r="B70" s="106">
        <v>281520</v>
      </c>
      <c r="C70" s="107">
        <f t="shared" si="1"/>
        <v>7280</v>
      </c>
      <c r="E70" s="97">
        <v>504</v>
      </c>
      <c r="F70" s="98">
        <v>271</v>
      </c>
      <c r="G70" s="102">
        <v>220</v>
      </c>
      <c r="H70" s="46">
        <v>236</v>
      </c>
      <c r="I70" s="46">
        <v>118</v>
      </c>
      <c r="J70" s="46">
        <v>200</v>
      </c>
      <c r="K70" s="47">
        <v>93</v>
      </c>
    </row>
    <row r="71" spans="1:11" ht="12.75">
      <c r="A71" s="110">
        <v>70</v>
      </c>
      <c r="B71" s="106">
        <v>288800</v>
      </c>
      <c r="C71" s="107">
        <f t="shared" si="1"/>
        <v>7280</v>
      </c>
      <c r="E71" s="97">
        <v>509</v>
      </c>
      <c r="F71" s="98">
        <v>274</v>
      </c>
      <c r="G71" s="102">
        <v>222</v>
      </c>
      <c r="H71" s="46">
        <v>238</v>
      </c>
      <c r="I71" s="46">
        <v>119</v>
      </c>
      <c r="J71" s="46">
        <v>203</v>
      </c>
      <c r="K71" s="47">
        <v>94</v>
      </c>
    </row>
    <row r="72" spans="1:11" ht="12.75">
      <c r="A72" s="110">
        <v>71</v>
      </c>
      <c r="B72" s="106">
        <v>296080</v>
      </c>
      <c r="C72" s="107">
        <f t="shared" si="1"/>
        <v>7280</v>
      </c>
      <c r="E72" s="97">
        <v>515</v>
      </c>
      <c r="F72" s="98">
        <v>276</v>
      </c>
      <c r="G72" s="102">
        <v>226</v>
      </c>
      <c r="H72" s="46">
        <v>242</v>
      </c>
      <c r="I72" s="46">
        <v>120</v>
      </c>
      <c r="J72" s="46">
        <v>206</v>
      </c>
      <c r="K72" s="47">
        <v>95</v>
      </c>
    </row>
    <row r="73" spans="1:11" ht="12.75">
      <c r="A73" s="110">
        <v>72</v>
      </c>
      <c r="B73" s="106">
        <v>303360</v>
      </c>
      <c r="C73" s="107">
        <f t="shared" si="1"/>
        <v>7280</v>
      </c>
      <c r="E73" s="97">
        <v>522</v>
      </c>
      <c r="F73" s="98">
        <v>278</v>
      </c>
      <c r="G73" s="102">
        <v>229</v>
      </c>
      <c r="H73" s="46">
        <v>246</v>
      </c>
      <c r="I73" s="46">
        <v>121</v>
      </c>
      <c r="J73" s="46">
        <v>209</v>
      </c>
      <c r="K73" s="47">
        <v>96</v>
      </c>
    </row>
    <row r="74" spans="1:11" ht="12.75">
      <c r="A74" s="110">
        <v>73</v>
      </c>
      <c r="B74" s="106">
        <v>310640</v>
      </c>
      <c r="C74" s="107">
        <f t="shared" si="1"/>
        <v>7280</v>
      </c>
      <c r="E74" s="97">
        <v>530</v>
      </c>
      <c r="F74" s="98">
        <v>280</v>
      </c>
      <c r="G74" s="102">
        <v>231</v>
      </c>
      <c r="H74" s="46">
        <v>250</v>
      </c>
      <c r="I74" s="46">
        <v>122</v>
      </c>
      <c r="J74" s="46">
        <v>211</v>
      </c>
      <c r="K74" s="47">
        <v>97</v>
      </c>
    </row>
    <row r="75" spans="1:11" ht="12.75">
      <c r="A75" s="110">
        <v>74</v>
      </c>
      <c r="B75" s="106">
        <v>317920</v>
      </c>
      <c r="C75" s="107">
        <f t="shared" si="1"/>
        <v>7280</v>
      </c>
      <c r="E75" s="97">
        <v>536</v>
      </c>
      <c r="F75" s="98">
        <v>282</v>
      </c>
      <c r="G75" s="102">
        <v>234</v>
      </c>
      <c r="H75" s="46">
        <v>252</v>
      </c>
      <c r="I75" s="46">
        <v>123</v>
      </c>
      <c r="J75" s="46">
        <v>214</v>
      </c>
      <c r="K75" s="47">
        <v>98</v>
      </c>
    </row>
    <row r="76" spans="1:11" ht="12.75">
      <c r="A76" s="110">
        <v>75</v>
      </c>
      <c r="B76" s="106">
        <v>325200</v>
      </c>
      <c r="C76" s="107">
        <f t="shared" si="1"/>
        <v>7280</v>
      </c>
      <c r="E76" s="97">
        <v>542</v>
      </c>
      <c r="F76" s="98">
        <v>285</v>
      </c>
      <c r="G76" s="102">
        <v>238</v>
      </c>
      <c r="H76" s="46">
        <v>254</v>
      </c>
      <c r="I76" s="46">
        <v>125</v>
      </c>
      <c r="J76" s="46">
        <v>217</v>
      </c>
      <c r="K76" s="47">
        <v>99</v>
      </c>
    </row>
    <row r="77" spans="1:11" ht="12.75">
      <c r="A77" s="110">
        <v>76</v>
      </c>
      <c r="B77" s="106">
        <v>332480</v>
      </c>
      <c r="C77" s="107">
        <f t="shared" si="1"/>
        <v>7280</v>
      </c>
      <c r="E77" s="97">
        <v>549</v>
      </c>
      <c r="F77" s="98">
        <v>287</v>
      </c>
      <c r="G77" s="102">
        <v>242</v>
      </c>
      <c r="H77" s="46">
        <v>258</v>
      </c>
      <c r="I77" s="46">
        <v>127</v>
      </c>
      <c r="J77" s="46">
        <v>220</v>
      </c>
      <c r="K77" s="47">
        <v>100</v>
      </c>
    </row>
    <row r="78" spans="1:11" ht="12.75">
      <c r="A78" s="110">
        <v>77</v>
      </c>
      <c r="B78" s="106">
        <v>339760</v>
      </c>
      <c r="C78" s="107">
        <f t="shared" si="1"/>
        <v>7280</v>
      </c>
      <c r="E78" s="97">
        <v>555</v>
      </c>
      <c r="F78" s="98">
        <v>289</v>
      </c>
      <c r="G78" s="102">
        <v>245</v>
      </c>
      <c r="H78" s="46">
        <v>260</v>
      </c>
      <c r="I78" s="46">
        <v>128</v>
      </c>
      <c r="J78" s="46">
        <v>222</v>
      </c>
      <c r="K78" s="47">
        <v>101</v>
      </c>
    </row>
    <row r="79" spans="1:11" ht="12.75">
      <c r="A79" s="110">
        <v>78</v>
      </c>
      <c r="B79" s="106">
        <v>347040</v>
      </c>
      <c r="C79" s="107">
        <f t="shared" si="1"/>
        <v>7280</v>
      </c>
      <c r="E79" s="97">
        <v>560</v>
      </c>
      <c r="F79" s="98">
        <v>292</v>
      </c>
      <c r="G79" s="102">
        <v>247</v>
      </c>
      <c r="H79" s="46">
        <v>262</v>
      </c>
      <c r="I79" s="46">
        <v>129</v>
      </c>
      <c r="J79" s="46">
        <v>225</v>
      </c>
      <c r="K79" s="47">
        <v>102</v>
      </c>
    </row>
    <row r="80" spans="1:11" ht="12.75">
      <c r="A80" s="110">
        <v>79</v>
      </c>
      <c r="B80" s="106">
        <v>354320</v>
      </c>
      <c r="C80" s="107">
        <f t="shared" si="1"/>
        <v>7280</v>
      </c>
      <c r="E80" s="97">
        <v>566</v>
      </c>
      <c r="F80" s="98">
        <v>294</v>
      </c>
      <c r="G80" s="102">
        <v>249</v>
      </c>
      <c r="H80" s="46">
        <v>266</v>
      </c>
      <c r="I80" s="46">
        <v>131</v>
      </c>
      <c r="J80" s="46">
        <v>227</v>
      </c>
      <c r="K80" s="47">
        <v>103</v>
      </c>
    </row>
    <row r="81" spans="1:11" ht="12.75">
      <c r="A81" s="110">
        <v>80</v>
      </c>
      <c r="B81" s="106">
        <v>361600</v>
      </c>
      <c r="C81" s="107">
        <f t="shared" si="1"/>
        <v>7280</v>
      </c>
      <c r="E81" s="97">
        <v>574</v>
      </c>
      <c r="F81" s="98">
        <v>297</v>
      </c>
      <c r="G81" s="102">
        <v>251</v>
      </c>
      <c r="H81" s="46">
        <v>268</v>
      </c>
      <c r="I81" s="46">
        <v>134</v>
      </c>
      <c r="J81" s="46">
        <v>229</v>
      </c>
      <c r="K81" s="47">
        <v>104</v>
      </c>
    </row>
    <row r="82" spans="1:11" ht="12.75">
      <c r="A82" s="110">
        <v>81</v>
      </c>
      <c r="B82" s="106">
        <v>368880</v>
      </c>
      <c r="C82" s="107">
        <f t="shared" si="1"/>
        <v>7280</v>
      </c>
      <c r="E82" s="97">
        <v>581</v>
      </c>
      <c r="F82" s="98">
        <v>300</v>
      </c>
      <c r="G82" s="102">
        <v>254</v>
      </c>
      <c r="H82" s="46">
        <v>270</v>
      </c>
      <c r="I82" s="46">
        <v>133</v>
      </c>
      <c r="J82" s="46">
        <v>231</v>
      </c>
      <c r="K82" s="47">
        <v>105</v>
      </c>
    </row>
    <row r="83" spans="1:11" ht="12.75">
      <c r="A83" s="110">
        <v>82</v>
      </c>
      <c r="B83" s="106">
        <v>376160</v>
      </c>
      <c r="C83" s="107">
        <f t="shared" si="1"/>
        <v>7280</v>
      </c>
      <c r="E83" s="97">
        <v>588</v>
      </c>
      <c r="F83" s="98">
        <v>303</v>
      </c>
      <c r="G83" s="102">
        <v>257</v>
      </c>
      <c r="H83" s="46">
        <v>274</v>
      </c>
      <c r="I83" s="46">
        <v>134</v>
      </c>
      <c r="J83" s="46">
        <v>233</v>
      </c>
      <c r="K83" s="47">
        <v>106</v>
      </c>
    </row>
    <row r="84" spans="1:11" ht="12.75">
      <c r="A84" s="110">
        <v>83</v>
      </c>
      <c r="B84" s="106">
        <v>383440</v>
      </c>
      <c r="C84" s="107">
        <f t="shared" si="1"/>
        <v>7280</v>
      </c>
      <c r="E84" s="97">
        <v>594</v>
      </c>
      <c r="F84" s="98">
        <v>306</v>
      </c>
      <c r="G84" s="102">
        <v>259</v>
      </c>
      <c r="H84" s="46">
        <v>278</v>
      </c>
      <c r="I84" s="46">
        <v>136</v>
      </c>
      <c r="J84" s="46">
        <v>236</v>
      </c>
      <c r="K84" s="47">
        <v>107</v>
      </c>
    </row>
    <row r="85" spans="1:11" ht="12.75">
      <c r="A85" s="110">
        <v>84</v>
      </c>
      <c r="B85" s="106">
        <v>390720</v>
      </c>
      <c r="C85" s="107">
        <f t="shared" si="1"/>
        <v>7280</v>
      </c>
      <c r="E85" s="97">
        <v>602</v>
      </c>
      <c r="F85" s="98">
        <v>308</v>
      </c>
      <c r="G85" s="102">
        <v>262</v>
      </c>
      <c r="H85" s="46">
        <v>280</v>
      </c>
      <c r="I85" s="46">
        <v>137</v>
      </c>
      <c r="J85" s="46">
        <v>239</v>
      </c>
      <c r="K85" s="47">
        <v>108</v>
      </c>
    </row>
    <row r="86" spans="1:11" ht="12.75">
      <c r="A86" s="110">
        <v>85</v>
      </c>
      <c r="B86" s="106">
        <v>398000</v>
      </c>
      <c r="C86" s="107">
        <f t="shared" si="1"/>
        <v>7280</v>
      </c>
      <c r="E86" s="97">
        <v>608</v>
      </c>
      <c r="F86" s="98">
        <v>311</v>
      </c>
      <c r="G86" s="102">
        <v>265</v>
      </c>
      <c r="H86" s="46">
        <v>284</v>
      </c>
      <c r="I86" s="46">
        <v>138</v>
      </c>
      <c r="J86" s="46">
        <v>242</v>
      </c>
      <c r="K86" s="47">
        <v>109</v>
      </c>
    </row>
    <row r="87" spans="1:11" ht="12.75">
      <c r="A87" s="110">
        <v>86</v>
      </c>
      <c r="B87" s="106">
        <v>405280</v>
      </c>
      <c r="C87" s="107">
        <f t="shared" si="1"/>
        <v>7280</v>
      </c>
      <c r="E87" s="97">
        <v>615</v>
      </c>
      <c r="F87" s="98">
        <v>314</v>
      </c>
      <c r="G87" s="102">
        <v>268</v>
      </c>
      <c r="H87" s="46">
        <v>288</v>
      </c>
      <c r="I87" s="46">
        <v>139</v>
      </c>
      <c r="J87" s="46">
        <v>245</v>
      </c>
      <c r="K87" s="47">
        <v>110</v>
      </c>
    </row>
    <row r="88" spans="1:11" ht="12.75">
      <c r="A88" s="110">
        <v>87</v>
      </c>
      <c r="B88" s="106">
        <v>412560</v>
      </c>
      <c r="C88" s="107">
        <f t="shared" si="1"/>
        <v>7280</v>
      </c>
      <c r="E88" s="97">
        <v>622</v>
      </c>
      <c r="F88" s="98">
        <v>317</v>
      </c>
      <c r="G88" s="102">
        <v>270</v>
      </c>
      <c r="H88" s="46">
        <v>292</v>
      </c>
      <c r="I88" s="46">
        <v>140</v>
      </c>
      <c r="J88" s="46">
        <v>247</v>
      </c>
      <c r="K88" s="47">
        <v>111</v>
      </c>
    </row>
    <row r="89" spans="1:11" ht="12.75">
      <c r="A89" s="110">
        <v>88</v>
      </c>
      <c r="B89" s="106">
        <v>419840</v>
      </c>
      <c r="C89" s="107">
        <f t="shared" si="1"/>
        <v>7280</v>
      </c>
      <c r="E89" s="97">
        <v>630</v>
      </c>
      <c r="F89" s="98">
        <v>319</v>
      </c>
      <c r="G89" s="102">
        <v>272</v>
      </c>
      <c r="H89" s="46">
        <v>296</v>
      </c>
      <c r="I89" s="46">
        <v>141</v>
      </c>
      <c r="J89" s="46">
        <v>250</v>
      </c>
      <c r="K89" s="47">
        <v>112</v>
      </c>
    </row>
    <row r="90" spans="1:11" ht="12.75">
      <c r="A90" s="110">
        <v>89</v>
      </c>
      <c r="B90" s="106">
        <v>427120</v>
      </c>
      <c r="C90" s="107">
        <f t="shared" si="1"/>
        <v>7280</v>
      </c>
      <c r="E90" s="97">
        <v>638</v>
      </c>
      <c r="F90" s="98">
        <v>322</v>
      </c>
      <c r="G90" s="102">
        <v>276</v>
      </c>
      <c r="H90" s="46">
        <v>298</v>
      </c>
      <c r="I90" s="46">
        <v>142</v>
      </c>
      <c r="J90" s="46">
        <v>253</v>
      </c>
      <c r="K90" s="47">
        <v>113</v>
      </c>
    </row>
    <row r="91" spans="1:11" ht="12.75">
      <c r="A91" s="110">
        <v>90</v>
      </c>
      <c r="B91" s="106">
        <v>434400</v>
      </c>
      <c r="C91" s="107">
        <f t="shared" si="1"/>
        <v>7280</v>
      </c>
      <c r="E91" s="97">
        <v>659</v>
      </c>
      <c r="F91" s="98">
        <v>390</v>
      </c>
      <c r="G91" s="102">
        <v>333</v>
      </c>
      <c r="H91" s="46">
        <v>368</v>
      </c>
      <c r="I91" s="46">
        <v>227</v>
      </c>
      <c r="J91" s="46">
        <v>328</v>
      </c>
      <c r="K91" s="47">
        <v>202</v>
      </c>
    </row>
    <row r="92" spans="1:11" ht="12.75">
      <c r="A92" s="110">
        <v>91</v>
      </c>
      <c r="B92" s="106">
        <v>441680</v>
      </c>
      <c r="C92" s="107">
        <f t="shared" si="1"/>
        <v>7280</v>
      </c>
      <c r="E92" s="97">
        <v>680</v>
      </c>
      <c r="F92" s="98">
        <v>458</v>
      </c>
      <c r="G92" s="102">
        <v>390</v>
      </c>
      <c r="H92" s="46">
        <v>438</v>
      </c>
      <c r="I92" s="46">
        <v>312</v>
      </c>
      <c r="J92" s="46">
        <v>403</v>
      </c>
      <c r="K92" s="47">
        <v>291</v>
      </c>
    </row>
    <row r="93" spans="1:11" ht="12.75">
      <c r="A93" s="110">
        <v>92</v>
      </c>
      <c r="B93" s="106">
        <v>448960</v>
      </c>
      <c r="C93" s="107">
        <f t="shared" si="1"/>
        <v>7280</v>
      </c>
      <c r="E93" s="97">
        <v>701</v>
      </c>
      <c r="F93" s="98">
        <v>526</v>
      </c>
      <c r="G93" s="102">
        <v>447</v>
      </c>
      <c r="H93" s="46">
        <v>508</v>
      </c>
      <c r="I93" s="46">
        <v>397</v>
      </c>
      <c r="J93" s="46">
        <v>478</v>
      </c>
      <c r="K93" s="47">
        <v>380</v>
      </c>
    </row>
    <row r="94" spans="1:11" ht="12.75">
      <c r="A94" s="110">
        <v>93</v>
      </c>
      <c r="B94" s="106">
        <v>456240</v>
      </c>
      <c r="C94" s="107">
        <f t="shared" si="1"/>
        <v>7280</v>
      </c>
      <c r="E94" s="97">
        <v>722</v>
      </c>
      <c r="F94" s="98">
        <v>594</v>
      </c>
      <c r="G94" s="102">
        <v>504</v>
      </c>
      <c r="H94" s="46">
        <v>578</v>
      </c>
      <c r="I94" s="46">
        <v>482</v>
      </c>
      <c r="J94" s="46">
        <v>553</v>
      </c>
      <c r="K94" s="47">
        <v>469</v>
      </c>
    </row>
    <row r="95" spans="1:11" ht="12.75">
      <c r="A95" s="110">
        <v>94</v>
      </c>
      <c r="B95" s="106">
        <v>463520</v>
      </c>
      <c r="C95" s="107">
        <f t="shared" si="1"/>
        <v>7280</v>
      </c>
      <c r="E95" s="97">
        <v>743</v>
      </c>
      <c r="F95" s="98">
        <v>662</v>
      </c>
      <c r="G95" s="102">
        <v>561</v>
      </c>
      <c r="H95" s="46">
        <v>648</v>
      </c>
      <c r="I95" s="46">
        <v>567</v>
      </c>
      <c r="J95" s="46">
        <v>628</v>
      </c>
      <c r="K95" s="47">
        <v>558</v>
      </c>
    </row>
    <row r="96" spans="1:11" ht="12.75">
      <c r="A96" s="110">
        <v>95</v>
      </c>
      <c r="B96" s="106">
        <v>470800</v>
      </c>
      <c r="C96" s="107">
        <f t="shared" si="1"/>
        <v>7280</v>
      </c>
      <c r="E96" s="97">
        <v>764</v>
      </c>
      <c r="F96" s="98">
        <v>730</v>
      </c>
      <c r="G96" s="102">
        <v>618</v>
      </c>
      <c r="H96" s="46">
        <v>718</v>
      </c>
      <c r="I96" s="46">
        <v>652</v>
      </c>
      <c r="J96" s="46">
        <v>703</v>
      </c>
      <c r="K96" s="47">
        <v>647</v>
      </c>
    </row>
    <row r="97" spans="1:11" ht="12.75">
      <c r="A97" s="110">
        <v>96</v>
      </c>
      <c r="B97" s="106">
        <v>478080</v>
      </c>
      <c r="C97" s="107">
        <f t="shared" si="1"/>
        <v>7280</v>
      </c>
      <c r="E97" s="97">
        <v>785</v>
      </c>
      <c r="F97" s="98">
        <v>798</v>
      </c>
      <c r="G97" s="102">
        <v>675</v>
      </c>
      <c r="H97" s="46">
        <v>788</v>
      </c>
      <c r="I97" s="46">
        <v>737</v>
      </c>
      <c r="J97" s="46">
        <v>778</v>
      </c>
      <c r="K97" s="47">
        <v>736</v>
      </c>
    </row>
    <row r="98" spans="1:11" ht="12.75">
      <c r="A98" s="110">
        <v>97</v>
      </c>
      <c r="B98" s="106">
        <v>485360</v>
      </c>
      <c r="C98" s="107">
        <f t="shared" si="1"/>
        <v>7280</v>
      </c>
      <c r="E98" s="97">
        <v>806</v>
      </c>
      <c r="F98" s="98">
        <v>866</v>
      </c>
      <c r="G98" s="102">
        <v>732</v>
      </c>
      <c r="H98" s="46">
        <v>858</v>
      </c>
      <c r="I98" s="46">
        <v>822</v>
      </c>
      <c r="J98" s="46">
        <v>853</v>
      </c>
      <c r="K98" s="47">
        <v>825</v>
      </c>
    </row>
    <row r="99" spans="1:11" ht="12.75">
      <c r="A99" s="110">
        <v>98</v>
      </c>
      <c r="B99" s="106">
        <v>492640</v>
      </c>
      <c r="C99" s="107">
        <f t="shared" si="1"/>
        <v>7359</v>
      </c>
      <c r="E99" s="97">
        <v>827</v>
      </c>
      <c r="F99" s="98">
        <v>934</v>
      </c>
      <c r="G99" s="102">
        <v>789</v>
      </c>
      <c r="H99" s="46">
        <v>928</v>
      </c>
      <c r="I99" s="46">
        <v>907</v>
      </c>
      <c r="J99" s="46">
        <v>928</v>
      </c>
      <c r="K99" s="47">
        <v>914</v>
      </c>
    </row>
    <row r="100" spans="1:11" ht="12.75">
      <c r="A100" s="111">
        <v>99</v>
      </c>
      <c r="B100" s="108">
        <v>499999</v>
      </c>
      <c r="C100" s="109" t="s">
        <v>371</v>
      </c>
      <c r="E100" s="99">
        <v>849</v>
      </c>
      <c r="F100" s="100">
        <v>999</v>
      </c>
      <c r="G100" s="103">
        <v>849</v>
      </c>
      <c r="H100" s="48">
        <v>999</v>
      </c>
      <c r="I100" s="48">
        <v>999</v>
      </c>
      <c r="J100" s="48">
        <v>999</v>
      </c>
      <c r="K100" s="49">
        <v>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Dipalo</dc:creator>
  <cp:keywords/>
  <dc:description/>
  <cp:lastModifiedBy>Paolo Dipalo</cp:lastModifiedBy>
  <dcterms:created xsi:type="dcterms:W3CDTF">2013-05-22T07:21:32Z</dcterms:created>
  <dcterms:modified xsi:type="dcterms:W3CDTF">2017-05-01T07:10:33Z</dcterms:modified>
  <cp:category/>
  <cp:version/>
  <cp:contentType/>
  <cp:contentStatus/>
</cp:coreProperties>
</file>